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ESG\2019 ESG - current\ESG Coordinator\Download ESG App Materials\Excel Docs Updated With THN materials\"/>
    </mc:Choice>
  </mc:AlternateContent>
  <bookViews>
    <workbookView xWindow="0" yWindow="0" windowWidth="28800" windowHeight="12612" tabRatio="868" firstSheet="1" activeTab="7"/>
  </bookViews>
  <sheets>
    <sheet name="HIDE-VLOOKUP" sheetId="18" state="hidden" r:id="rId1"/>
    <sheet name="4-1 Funding and Match" sheetId="1" r:id="rId2"/>
    <sheet name="4-2 CoC Recommendation" sheetId="11" r:id="rId3"/>
    <sheet name="4-3 Subpopulations" sheetId="9" r:id="rId4"/>
    <sheet name="4-4 Outcomes" sheetId="20" r:id="rId5"/>
    <sheet name="4-5 Services" sheetId="19" r:id="rId6"/>
    <sheet name="4-6 Experience" sheetId="21" r:id="rId7"/>
    <sheet name="4-7 Checklist and Score" sheetId="16" r:id="rId8"/>
    <sheet name="ESData" sheetId="22" state="hidden" r:id="rId9"/>
  </sheets>
  <externalReferences>
    <externalReference r:id="rId10"/>
  </externalReferences>
  <definedNames>
    <definedName name="ApplicantOther">[1]Lists!$A$30:$A$31</definedName>
    <definedName name="Counties">[1]Lists!$A$35:$A$288</definedName>
    <definedName name="Daynbr">[1]Lists!$A$307:$A$337</definedName>
    <definedName name="Months">[1]Lists!$A$291:$A$302</definedName>
    <definedName name="_xlnm.Print_Area" localSheetId="1">'4-1 Funding and Match'!$A$2:$D$23</definedName>
    <definedName name="_xlnm.Print_Area" localSheetId="2">'4-2 CoC Recommendation'!$A$2:$I$14</definedName>
    <definedName name="_xlnm.Print_Area" localSheetId="3">'4-3 Subpopulations'!$A$2:$I$21</definedName>
    <definedName name="_xlnm.Print_Area" localSheetId="4">'4-4 Outcomes'!$A$2:$I$20</definedName>
    <definedName name="_xlnm.Print_Area" localSheetId="5">'4-5 Services'!$A$2:$I$31</definedName>
    <definedName name="_xlnm.Print_Area" localSheetId="6">'4-6 Experience'!$A$2:$I$16</definedName>
    <definedName name="_xlnm.Print_Area" localSheetId="7">'4-7 Checklist and Score'!$A$2:$H$16</definedName>
    <definedName name="YesNo">[1]Lists!$A$1:$A$2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1" l="1"/>
  <c r="M2" i="22" l="1"/>
  <c r="L2" i="22"/>
  <c r="K2" i="22"/>
  <c r="D23" i="1" l="1"/>
  <c r="A6" i="1" l="1"/>
  <c r="A7" i="1" l="1"/>
  <c r="AO2" i="22" l="1"/>
  <c r="AN2" i="22"/>
  <c r="AM2" i="22"/>
  <c r="AL2" i="22"/>
  <c r="AK2" i="22"/>
  <c r="AJ2" i="22"/>
  <c r="AI2" i="22"/>
  <c r="AH2" i="22"/>
  <c r="AG2" i="22"/>
  <c r="AF2" i="22"/>
  <c r="AE2" i="22"/>
  <c r="AD2" i="22"/>
  <c r="AC2" i="22"/>
  <c r="AB2" i="22"/>
  <c r="AA2" i="22"/>
  <c r="Z2" i="22"/>
  <c r="Y2" i="22"/>
  <c r="X2" i="22"/>
  <c r="W2" i="22"/>
  <c r="V2" i="22"/>
  <c r="U2" i="22"/>
  <c r="T2" i="22"/>
  <c r="S2" i="22"/>
  <c r="R2" i="22"/>
  <c r="Q2" i="22"/>
  <c r="P2" i="22"/>
  <c r="O2" i="22"/>
  <c r="N2" i="22"/>
  <c r="J2" i="22"/>
  <c r="I2" i="22"/>
  <c r="H2" i="22"/>
  <c r="G2" i="22"/>
  <c r="F2" i="22"/>
  <c r="E2" i="22"/>
  <c r="D2" i="22"/>
  <c r="C2" i="22"/>
  <c r="B2" i="22"/>
  <c r="A2" i="22"/>
  <c r="A10" i="1" l="1"/>
  <c r="H13" i="16" l="1"/>
  <c r="H12" i="16"/>
  <c r="H11" i="16"/>
  <c r="H10" i="16"/>
  <c r="H8" i="16"/>
  <c r="H6" i="16"/>
  <c r="H15" i="16" l="1"/>
  <c r="H17" i="16" s="1"/>
  <c r="H6" i="20"/>
  <c r="H8" i="20" s="1"/>
  <c r="H8" i="9"/>
  <c r="F3" i="18" l="1"/>
  <c r="E3" i="18"/>
  <c r="D10" i="1" l="1"/>
</calcChain>
</file>

<file path=xl/sharedStrings.xml><?xml version="1.0" encoding="utf-8"?>
<sst xmlns="http://schemas.openxmlformats.org/spreadsheetml/2006/main" count="174" uniqueCount="169">
  <si>
    <t>Use Arrow keys to fill out form.</t>
  </si>
  <si>
    <t>Applicant Legal Name</t>
  </si>
  <si>
    <t>Service Area Region</t>
  </si>
  <si>
    <t>Amount</t>
  </si>
  <si>
    <t>A. Point Selection</t>
  </si>
  <si>
    <t>A. Service Types Provided</t>
  </si>
  <si>
    <t>B. Point Selection</t>
  </si>
  <si>
    <t>Use Arrowkeys to complete form</t>
  </si>
  <si>
    <t>The PDF copy of the Application must be Bookmarked with numbered tabs according to the checklist detailed below.</t>
  </si>
  <si>
    <r>
      <t>A.</t>
    </r>
    <r>
      <rPr>
        <b/>
        <sz val="7"/>
        <color indexed="8"/>
        <rFont val="Calibri"/>
        <family val="2"/>
      </rPr>
      <t xml:space="preserve">     </t>
    </r>
    <r>
      <rPr>
        <b/>
        <sz val="11"/>
        <color indexed="8"/>
        <rFont val="Calibri"/>
        <family val="2"/>
      </rPr>
      <t>APPLICATION CHECKLIST FOR APPLICATION .PDF FILE</t>
    </r>
  </si>
  <si>
    <t>Tab Number</t>
  </si>
  <si>
    <t>Item</t>
  </si>
  <si>
    <t>Tab completed or N/A</t>
  </si>
  <si>
    <t>Self Score</t>
  </si>
  <si>
    <t>CoC List</t>
  </si>
  <si>
    <t>COC Allocation</t>
  </si>
  <si>
    <t>TX-500 San Antonio/Bexar County CoC</t>
  </si>
  <si>
    <t>TX-600 Dallas City &amp; County/Irving CoC</t>
  </si>
  <si>
    <t>TX-601 Fort Worth/Arlington/Tarrant County CoC</t>
  </si>
  <si>
    <t>TX-603 El Paso City &amp; County CoC</t>
  </si>
  <si>
    <t>TX-604 Waco/McLennan County CoC</t>
  </si>
  <si>
    <t>TX-607 Texas Balance of State (BoS) CoC</t>
  </si>
  <si>
    <t>TX-611 Amarillo CoC</t>
  </si>
  <si>
    <t>TX-624 Wichita Falls/Wise, Palo Pinto, Wichita, Archer Counties CoC</t>
  </si>
  <si>
    <t>TX-700 Houston, Pasadena, Conroe/Harris, Ft. Bend, Montgomery, Counties CoC</t>
  </si>
  <si>
    <t>TX-701 Bryan/College Station/Brazos Valley CoC</t>
  </si>
  <si>
    <t>Match Percentage:</t>
  </si>
  <si>
    <t>HMIS and Admin Caps Calcs</t>
  </si>
  <si>
    <t>Activity</t>
  </si>
  <si>
    <t>HMIS Max</t>
  </si>
  <si>
    <t>Admin Max</t>
  </si>
  <si>
    <t>ANY</t>
  </si>
  <si>
    <t xml:space="preserve">Applications may receive up to 10 points for support from the CoC under which the Application is submitted. </t>
  </si>
  <si>
    <t>Applications for all Activity types may receive a maximum of:</t>
  </si>
  <si>
    <t xml:space="preserve">Three points based on an “approved” rating from the CoC; </t>
  </si>
  <si>
    <t>Seven points based on “recommended” rating from the CoC; and</t>
  </si>
  <si>
    <t>Ten points based on a “strongly recommended” rating from the CoC.</t>
  </si>
  <si>
    <t xml:space="preserve">An Application may receive a maximum of five points by proposing to serve persons who are in one or more of the following Homeless Subpopulations:
  Children of Parenting Youth; Parenting Youth; Persons Experiencing Chronic Homelessness; Persons Experiencing Severe Mental Illness; Persons with Chronic Substance Use Disorder; Persons with HIV/AIDS; Unaccompanied Youth; Veterans; and Victims of Domestic Violence. </t>
  </si>
  <si>
    <t>Transportation Services</t>
  </si>
  <si>
    <t>Number of points requested under category "PERCENTAGE OF PERSONS IN SUBPOPULATIONS".  By requesting points under this category, Applicant acknowledges that selection of points under this category will result in a contractual obligation.</t>
  </si>
  <si>
    <t>Number of points requested under category "OUTCOMES".  By requesting points under this category, Applicant acknowledges that selection of points under this category will result in a contractual obligation.</t>
  </si>
  <si>
    <t>Number of points requested under category "SERVICES".  By requesting points under this category, Applicant acknowledges that selection of points under this category will result in a contractual obligation..</t>
  </si>
  <si>
    <t>Applications may receive a maximum of:</t>
  </si>
  <si>
    <t>Applications may be awarded one point based on a minimum target of 70 percent of persons served who are in one or more Homeless Subpopulation;</t>
  </si>
  <si>
    <t>Applications may be awarded two points based on a minimum target of 80 percent of persons served who are in one or more Homeless Subpopulation</t>
  </si>
  <si>
    <t>Applications may be awarded three points based on a minimum target of 90 percent of persons served who are in one or more Homeless Subpopulation;</t>
  </si>
  <si>
    <t>Applications may be awarded four points based on a minimum target of 95 percent of persons served who are in one or more Homeless Subpopulation;</t>
  </si>
  <si>
    <t>Applications may be awarded five points based on a minimum target of 100 percent of persons served who are in one or more Homeless Subpopulation;</t>
  </si>
  <si>
    <t xml:space="preserve">     Support Documentation from CoC</t>
  </si>
  <si>
    <t>Number of points requested under category "CONTINUUM OF CARE RECOMMENDATION."</t>
  </si>
  <si>
    <t>CoC Recommendation</t>
  </si>
  <si>
    <t xml:space="preserve">Subpopulations
</t>
  </si>
  <si>
    <t>Outcomes</t>
  </si>
  <si>
    <t>Services</t>
  </si>
  <si>
    <t>Experience</t>
  </si>
  <si>
    <t xml:space="preserve">     Documentation evidencing experience</t>
  </si>
  <si>
    <t>APPLICANT UNIFORM SELECTION CRITERIA SCORE FROM VOLUME 2:</t>
  </si>
  <si>
    <t xml:space="preserve">VOLUME 4 - TAB 1: EMERGENCY SHELTER FUNDING REQUEST AND MATCH </t>
  </si>
  <si>
    <t>HMIS for Emergency Shelter</t>
  </si>
  <si>
    <t>Administration for Emergency Shelter</t>
  </si>
  <si>
    <t>Total Funds for Emergency Shelter</t>
  </si>
  <si>
    <t>Emergency Shelter Funds</t>
  </si>
  <si>
    <t>Will the emergency shelter provide overnight shelter or day shelter only?</t>
  </si>
  <si>
    <t>VOLUME 4 - TAB 2: CONTINUUM OF CARE RECOMMENDATION</t>
  </si>
  <si>
    <t>VOLUME 4 - TAB 4: OUTCOMES</t>
  </si>
  <si>
    <t xml:space="preserve">An Application may receive a maximum of five points based on the percentage of persons targeted to be served with emergency shelter who will be placed in permanent housing. </t>
  </si>
  <si>
    <t>A. Persosn Placed in Permanent Housing</t>
  </si>
  <si>
    <t>Total Persons Placed in Permanent Housing:</t>
  </si>
  <si>
    <t xml:space="preserve">Applications may be awarded two points based on a minimum target of 25 percent of persons served with emergency shelter who will be placed in permanent housing; </t>
  </si>
  <si>
    <t xml:space="preserve">Applications may be awarded three points based on a minimum target of 35 percent of persons served with emergency shelter who will be placed in permanent housing; </t>
  </si>
  <si>
    <t xml:space="preserve">Applications may be awarded four points based on a minimum target of 45 percent of persons served with emergency shelter who will be placed in permanent housing; </t>
  </si>
  <si>
    <t xml:space="preserve">Applications may be awarded five points based on a minimum target of 55 percent of persons served with emergecny shelter who will be placed in permanent housing; </t>
  </si>
  <si>
    <t>Applicants must select points from the most restrictive of applicable point categories. Each service selected as provided must be uniquely different.  Case management is required to be provided with ESG funds.</t>
  </si>
  <si>
    <t>Child Care</t>
  </si>
  <si>
    <t>Education Services</t>
  </si>
  <si>
    <t>Employment Assistance and Job Training</t>
  </si>
  <si>
    <t>Legal Services</t>
  </si>
  <si>
    <t>Life Skills Training</t>
  </si>
  <si>
    <t>Outpaitient Substance Abuse Treatment Services</t>
  </si>
  <si>
    <r>
      <t>Outpatient Mental Health Services</t>
    </r>
    <r>
      <rPr>
        <sz val="10"/>
        <color theme="1"/>
        <rFont val="Calibri"/>
        <family val="2"/>
        <scheme val="minor"/>
      </rPr>
      <t xml:space="preserve"> (may only provide if inaccessible or unavailable from other sources in the area)</t>
    </r>
  </si>
  <si>
    <t>Application may be awarded two points if the Applicant provides case management and two other services;</t>
  </si>
  <si>
    <t>Application may be awarded three points if the Applicant provides case management and three other services;</t>
  </si>
  <si>
    <t>Application may be awarded four points if the Applicant provides case management and four other services;</t>
  </si>
  <si>
    <t>Application may be awarded five points if the Applicant providescase management and five other services</t>
  </si>
  <si>
    <r>
      <t xml:space="preserve">Outpatient Health Services </t>
    </r>
    <r>
      <rPr>
        <sz val="10"/>
        <color theme="1"/>
        <rFont val="Calibri"/>
        <family val="2"/>
        <scheme val="minor"/>
      </rPr>
      <t>(may only provide if inaccessible or unavailable from other sources in the area)</t>
    </r>
  </si>
  <si>
    <t>VOLUME 4 - TAB 5: SERVICES</t>
  </si>
  <si>
    <t>VOLUME 4 - TAB 6: EXPERIENCE PROVIDING EMERGENCY SHELTER</t>
  </si>
  <si>
    <t>Applications may receive up to 10 points based on the Applicant’s experience providing emergency shelter.</t>
  </si>
  <si>
    <t>Four points if the Applicant has provided emergency shelter for up to four years</t>
  </si>
  <si>
    <t>Six points if the Applicant has provided emergency shelter for up to six years</t>
  </si>
  <si>
    <t>Eight points if the Applicant has provided emergency shelter for up to eight years</t>
  </si>
  <si>
    <t>Ten points if the Applicant has provided emergency shelter for 10 or more years</t>
  </si>
  <si>
    <t>Number of points requested under category "EXPERIENCE PROVIDING emergency shelter"</t>
  </si>
  <si>
    <t>Two points if the Applicant has provided emergency shelter for up to two years</t>
  </si>
  <si>
    <t xml:space="preserve">If points are requested, documentation evidencing organizational experience providing emergency shelter must be attached behind Volume 4 - Tab 6 of the Application. </t>
  </si>
  <si>
    <t>Emergency Shelter Funding Request and Match</t>
  </si>
  <si>
    <t>Local Government Approval of Emergency Shelter</t>
  </si>
  <si>
    <t>VOLUME 4 - TAB 7: VOLUME 4 SUBMISSION CHECKLIST</t>
  </si>
  <si>
    <t>APPLICANT EMERGENCY SHELTER SELF SCORE:</t>
  </si>
  <si>
    <t>TOTAL APPLICANT SELF SCORE FOR EMERGENCY SHELTER APPLICATION:</t>
  </si>
  <si>
    <r>
      <t>E.</t>
    </r>
    <r>
      <rPr>
        <b/>
        <sz val="11"/>
        <color indexed="8"/>
        <rFont val="Calibri"/>
        <family val="2"/>
      </rPr>
      <t>     POINT SELECTION FOR MATCHING FUNDS</t>
    </r>
  </si>
  <si>
    <t>A.     GENERAL INFORMATION</t>
  </si>
  <si>
    <t xml:space="preserve">B.     AMOUNT OF TDHCA EMERGENCY SHELTER FUNDS REQUESTED </t>
  </si>
  <si>
    <t>D.     MATCH FUNDS COMMITTED TO EMERGENCY SHELTER</t>
  </si>
  <si>
    <r>
      <t>F.</t>
    </r>
    <r>
      <rPr>
        <b/>
        <sz val="11"/>
        <color indexed="8"/>
        <rFont val="Calibri"/>
        <family val="2"/>
      </rPr>
      <t>     PROJECT TYPE</t>
    </r>
  </si>
  <si>
    <t>Shelter Operations</t>
  </si>
  <si>
    <t>Essential Services</t>
  </si>
  <si>
    <t>Shelter Conversion</t>
  </si>
  <si>
    <t>Shelter Renovations</t>
  </si>
  <si>
    <t>Shelter Major Rehabiliation</t>
  </si>
  <si>
    <t>Uniform Relocation Assistance</t>
  </si>
  <si>
    <t>Text Allocation</t>
  </si>
  <si>
    <t>Applications may receive a maximum of five points based on the number of emergency shelter services provided through ESG or other funds including  case management, child care, education services, employment assistance and job training, outpatient health services, legal services, life skills training, outpatient mental health services, outpatient substance abuse treatment services, and transportation. Emergency health services and emergency mental services may only be provided by ESG funds if these services are inaccessible or unavailable within the area. 
Note that a referral to another provider is insufficient for the Application to be awarded points under this criterion.  Provision of services from outside service providers should be evidenced by a formal agreement, such as a contract or memorandum of understanding, with the service provider.</t>
  </si>
  <si>
    <t>Total Matching funds from all sources, including oher non-ESG HUD funds, other federal funds, state funds from non-federal sources, local government funds, private funds, fees, program income, and any other eligible Match source.</t>
  </si>
  <si>
    <t>OrgNAme</t>
  </si>
  <si>
    <t>COC</t>
  </si>
  <si>
    <t>ESHMIS</t>
  </si>
  <si>
    <t>ESAdmin</t>
  </si>
  <si>
    <t>EssSvc</t>
  </si>
  <si>
    <t>ShelterOp</t>
  </si>
  <si>
    <t>ShelterConv</t>
  </si>
  <si>
    <t>ShelterRen</t>
  </si>
  <si>
    <t>ShelterMjrRehab</t>
  </si>
  <si>
    <t>URA</t>
  </si>
  <si>
    <t>ESMatchPOINTS</t>
  </si>
  <si>
    <t>IsOvernight</t>
  </si>
  <si>
    <t>ESCOCRecommend</t>
  </si>
  <si>
    <t>ESTtlSrvd</t>
  </si>
  <si>
    <t>ESTtlSubPop</t>
  </si>
  <si>
    <t>ESSubpopPOINTS</t>
  </si>
  <si>
    <t>ESTtlPlaced</t>
  </si>
  <si>
    <t>ESOutcomesPOINTS</t>
  </si>
  <si>
    <t>ESSvcChildCare</t>
  </si>
  <si>
    <t>ESSvcEducation</t>
  </si>
  <si>
    <t>ESSvcOutpatient</t>
  </si>
  <si>
    <t>ESSvcLegal</t>
  </si>
  <si>
    <t>ESSvcLifeSkills</t>
  </si>
  <si>
    <t>ESSvcOUtpatientMental</t>
  </si>
  <si>
    <t>ESSvcOUtpatientSubAbuse</t>
  </si>
  <si>
    <t>ESSvcEmploy</t>
  </si>
  <si>
    <t>ESSvcTransport</t>
  </si>
  <si>
    <t>ESSvcPOINTS</t>
  </si>
  <si>
    <t>ESExpPOINTS</t>
  </si>
  <si>
    <t>ESTab1</t>
  </si>
  <si>
    <t>ESTab1a</t>
  </si>
  <si>
    <t>ESTab2</t>
  </si>
  <si>
    <t>ESTab2a</t>
  </si>
  <si>
    <t>ESTab3</t>
  </si>
  <si>
    <t>ESTab4</t>
  </si>
  <si>
    <t>ESTab5</t>
  </si>
  <si>
    <t>ESTab6</t>
  </si>
  <si>
    <t>ESTab6a</t>
  </si>
  <si>
    <t>TX-503 Austin/Travis County</t>
  </si>
  <si>
    <t>A. Unduplicated Percentage of Persons in Homeless Subpopulation:</t>
  </si>
  <si>
    <t>VOLUME 4 - TAB 3: SUBPOPULATIONS</t>
  </si>
  <si>
    <t>Match from non-ESG HUD sources:</t>
  </si>
  <si>
    <t>Match from non-HUD federal sources:</t>
  </si>
  <si>
    <t>Other Match:</t>
  </si>
  <si>
    <t>C.     Itemized Emergency Shelter Budget</t>
  </si>
  <si>
    <t>If Applicant is a nonprofit, attach local government approval for the Shelter Activity.  Local Government Approval form may be submitted not later than July 21, 2019 if unavailable at the time of Application submission.</t>
  </si>
  <si>
    <t>Total Persons Anticipated to be Served with Emergency Shelter Funds:</t>
  </si>
  <si>
    <t>Percentage of Persons placed in Permanent Housing:</t>
  </si>
  <si>
    <t>Unduplicated Number of Persons in One or More Homeless Subpopulation:</t>
  </si>
  <si>
    <t>Percentage of Persons in One or More Homeless Subpopulation:</t>
  </si>
  <si>
    <t>NonESGHUDMatch</t>
  </si>
  <si>
    <t>NonHUDMatch</t>
  </si>
  <si>
    <t>OtherMatch</t>
  </si>
  <si>
    <t>Applicants may select to receive up to three points under this criterion if the Match proposed meets or exceeds 110% of the requested award for emergency shelter.</t>
  </si>
  <si>
    <t xml:space="preserve">If points are requested, an executed copy of Certification of CoC Recommendation Form confirming the CoC approval or recommendation of the street outreach application must be attached as a PDF in Section 6 - Volume 4 (Emergency Shelter) of the Google Form Application Submission Form.  The TX BoS CoC Collaboration Form Scoring Criteria can be found in Attachment G of the ASPM, the ESG Expectations Form can be found in Attachment H of the ASPM and the CoC Collaboration Form can be found in Attachment I of the ASPM.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</si>
</sst>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42" formatCode="_(&quot;$&quot;* #,##0_);_(&quot;$&quot;* \(#,##0\);_(&quot;$&quot;* &quot;-&quot;_);_(@_)"/>
    <numFmt numFmtId="41" formatCode="_(* #,##0_);_(* \(#,##0\);_(* &quot;-&quot;_);_(@_)"/>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2"/>
      <color theme="1"/>
      <name val="Calibri"/>
      <family val="2"/>
      <scheme val="minor"/>
    </font>
    <font>
      <u/>
      <sz val="11"/>
      <color theme="10"/>
      <name val="Calibri"/>
      <family val="2"/>
    </font>
    <font>
      <u/>
      <sz val="11"/>
      <color theme="10"/>
      <name val="Calibri"/>
      <family val="2"/>
      <scheme val="minor"/>
    </font>
    <font>
      <b/>
      <sz val="7"/>
      <color indexed="8"/>
      <name val="Calibri"/>
      <family val="2"/>
    </font>
    <font>
      <b/>
      <sz val="11"/>
      <color indexed="8"/>
      <name val="Calibri"/>
      <family val="2"/>
    </font>
    <font>
      <sz val="11"/>
      <color theme="1"/>
      <name val="Times New Roman"/>
      <family val="1"/>
    </font>
    <font>
      <b/>
      <sz val="11"/>
      <color indexed="8"/>
      <name val="Calibri"/>
      <family val="2"/>
      <scheme val="minor"/>
    </font>
    <font>
      <b/>
      <sz val="11"/>
      <name val="Calibri"/>
      <family val="2"/>
      <scheme val="minor"/>
    </font>
    <font>
      <sz val="10"/>
      <color theme="1"/>
      <name val="Calibri"/>
      <family val="2"/>
      <scheme val="minor"/>
    </font>
    <font>
      <sz val="12"/>
      <color theme="1"/>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CC"/>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94">
    <xf numFmtId="0" fontId="0" fillId="0" borderId="0" xfId="0"/>
    <xf numFmtId="0" fontId="3" fillId="0" borderId="0" xfId="0" applyFont="1"/>
    <xf numFmtId="0" fontId="0" fillId="0" borderId="0" xfId="0" applyFont="1" applyBorder="1" applyProtection="1"/>
    <xf numFmtId="0" fontId="0" fillId="0" borderId="0" xfId="0" applyFont="1" applyProtection="1"/>
    <xf numFmtId="0" fontId="0" fillId="0" borderId="0" xfId="0" applyFont="1" applyFill="1" applyProtection="1"/>
    <xf numFmtId="49" fontId="4" fillId="0" borderId="0" xfId="0" applyNumberFormat="1" applyFont="1" applyFill="1" applyBorder="1" applyAlignment="1" applyProtection="1">
      <alignment horizontal="left"/>
    </xf>
    <xf numFmtId="49" fontId="4" fillId="0" borderId="0" xfId="0" applyNumberFormat="1" applyFont="1" applyFill="1" applyBorder="1" applyAlignment="1" applyProtection="1">
      <alignment horizontal="left"/>
      <protection locked="0"/>
    </xf>
    <xf numFmtId="0" fontId="0" fillId="3" borderId="0" xfId="0" applyFill="1" applyBorder="1" applyAlignment="1" applyProtection="1"/>
    <xf numFmtId="0" fontId="0" fillId="0" borderId="1" xfId="0" applyFont="1" applyBorder="1" applyAlignment="1" applyProtection="1">
      <alignment horizontal="center" wrapText="1"/>
    </xf>
    <xf numFmtId="0" fontId="7" fillId="0" borderId="0" xfId="3" applyFont="1" applyAlignment="1" applyProtection="1"/>
    <xf numFmtId="0" fontId="0" fillId="0" borderId="0" xfId="0" applyFont="1" applyAlignment="1">
      <alignment wrapText="1"/>
    </xf>
    <xf numFmtId="0" fontId="2" fillId="0" borderId="0" xfId="0" applyFont="1"/>
    <xf numFmtId="0" fontId="0" fillId="0" borderId="0" xfId="0" applyFont="1" applyAlignment="1">
      <alignment horizontal="centerContinuous"/>
    </xf>
    <xf numFmtId="0" fontId="0" fillId="0" borderId="0" xfId="0" applyFont="1" applyAlignment="1">
      <alignment horizontal="left" wrapText="1"/>
    </xf>
    <xf numFmtId="0" fontId="10" fillId="0" borderId="0" xfId="0" applyFont="1" applyAlignment="1">
      <alignment horizontal="left" wrapText="1"/>
    </xf>
    <xf numFmtId="0" fontId="0" fillId="0" borderId="0" xfId="0" applyAlignment="1">
      <alignment wrapText="1"/>
    </xf>
    <xf numFmtId="0" fontId="9" fillId="0" borderId="0" xfId="0" applyFont="1" applyAlignment="1">
      <alignment horizontal="centerContinuous" wrapText="1"/>
    </xf>
    <xf numFmtId="0" fontId="0" fillId="0" borderId="0" xfId="0" applyAlignment="1">
      <alignment horizontal="centerContinuous"/>
    </xf>
    <xf numFmtId="0" fontId="0" fillId="0" borderId="0" xfId="0" applyAlignment="1"/>
    <xf numFmtId="0" fontId="2" fillId="0" borderId="0" xfId="0" applyFont="1" applyAlignment="1">
      <alignment wrapText="1"/>
    </xf>
    <xf numFmtId="0" fontId="11" fillId="0" borderId="0" xfId="0" applyFont="1" applyAlignment="1">
      <alignment horizontal="centerContinuous" wrapText="1"/>
    </xf>
    <xf numFmtId="0" fontId="2" fillId="0" borderId="1" xfId="0" applyFont="1" applyBorder="1" applyAlignment="1" applyProtection="1">
      <alignment horizontal="center" wrapText="1"/>
    </xf>
    <xf numFmtId="0" fontId="2" fillId="0" borderId="9" xfId="0" applyFont="1" applyBorder="1" applyAlignment="1" applyProtection="1">
      <alignment horizontal="center" vertical="top" wrapText="1"/>
    </xf>
    <xf numFmtId="0" fontId="0" fillId="4" borderId="0" xfId="0" applyFont="1" applyFill="1" applyProtection="1"/>
    <xf numFmtId="0" fontId="2" fillId="0" borderId="4" xfId="0" applyFont="1" applyBorder="1" applyAlignment="1" applyProtection="1">
      <alignment horizontal="center" vertical="top" wrapText="1"/>
    </xf>
    <xf numFmtId="0" fontId="5" fillId="0" borderId="1" xfId="0" applyFont="1" applyFill="1" applyBorder="1" applyProtection="1"/>
    <xf numFmtId="0" fontId="0" fillId="0" borderId="0" xfId="0" applyFont="1" applyAlignment="1">
      <alignment wrapText="1"/>
    </xf>
    <xf numFmtId="0" fontId="0" fillId="0" borderId="0" xfId="0" applyAlignment="1">
      <alignment wrapText="1"/>
    </xf>
    <xf numFmtId="49" fontId="4" fillId="0" borderId="16" xfId="0" applyNumberFormat="1" applyFont="1" applyFill="1" applyBorder="1" applyAlignment="1" applyProtection="1">
      <alignment horizontal="left"/>
      <protection locked="0"/>
    </xf>
    <xf numFmtId="0" fontId="4" fillId="0" borderId="17" xfId="0" applyFont="1" applyBorder="1" applyProtection="1"/>
    <xf numFmtId="0" fontId="4" fillId="0" borderId="18" xfId="0" applyFont="1" applyBorder="1" applyProtection="1"/>
    <xf numFmtId="0" fontId="0" fillId="0" borderId="18" xfId="0" applyFont="1" applyBorder="1" applyProtection="1"/>
    <xf numFmtId="0" fontId="0" fillId="0" borderId="19" xfId="0" applyFont="1" applyBorder="1" applyProtection="1"/>
    <xf numFmtId="0" fontId="4" fillId="0" borderId="20" xfId="0" applyFont="1" applyBorder="1" applyAlignment="1" applyProtection="1">
      <alignment horizontal="center" wrapText="1"/>
    </xf>
    <xf numFmtId="0" fontId="4" fillId="0" borderId="21" xfId="0" applyFont="1" applyBorder="1" applyAlignment="1" applyProtection="1">
      <alignment horizontal="center" wrapText="1"/>
    </xf>
    <xf numFmtId="0" fontId="0" fillId="0" borderId="21" xfId="0" applyFont="1" applyBorder="1" applyAlignment="1" applyProtection="1">
      <alignment horizontal="center" wrapText="1"/>
    </xf>
    <xf numFmtId="0" fontId="4" fillId="0" borderId="22" xfId="0" applyFont="1" applyBorder="1" applyAlignment="1" applyProtection="1">
      <alignment horizontal="center" wrapText="1"/>
    </xf>
    <xf numFmtId="0" fontId="0" fillId="0" borderId="0" xfId="0" applyAlignment="1">
      <alignment wrapText="1"/>
    </xf>
    <xf numFmtId="0" fontId="0" fillId="0" borderId="0" xfId="0" applyFont="1" applyAlignment="1">
      <alignment wrapText="1"/>
    </xf>
    <xf numFmtId="0" fontId="2" fillId="0" borderId="0" xfId="0" applyFont="1" applyAlignment="1">
      <alignment horizontal="center" wrapText="1"/>
    </xf>
    <xf numFmtId="0" fontId="2" fillId="0" borderId="0" xfId="0" applyFont="1" applyAlignment="1">
      <alignment wrapText="1"/>
    </xf>
    <xf numFmtId="0" fontId="0" fillId="0" borderId="0" xfId="0" applyFont="1" applyAlignment="1">
      <alignment horizontal="left" wrapText="1"/>
    </xf>
    <xf numFmtId="0" fontId="0" fillId="0" borderId="10" xfId="0" applyFont="1" applyBorder="1" applyProtection="1"/>
    <xf numFmtId="0" fontId="0" fillId="0" borderId="15" xfId="0" applyFont="1" applyBorder="1" applyProtection="1"/>
    <xf numFmtId="0" fontId="0" fillId="0" borderId="8" xfId="0" applyFont="1" applyBorder="1" applyProtection="1"/>
    <xf numFmtId="49" fontId="4" fillId="0" borderId="29" xfId="0" applyNumberFormat="1" applyFont="1" applyFill="1" applyBorder="1" applyAlignment="1" applyProtection="1">
      <alignment horizontal="left"/>
      <protection locked="0"/>
    </xf>
    <xf numFmtId="0" fontId="0" fillId="0" borderId="29" xfId="0" applyFont="1" applyBorder="1" applyProtection="1"/>
    <xf numFmtId="44" fontId="0" fillId="0" borderId="0" xfId="0" applyNumberFormat="1" applyFont="1" applyBorder="1" applyProtection="1"/>
    <xf numFmtId="44" fontId="0" fillId="0" borderId="18" xfId="0" applyNumberFormat="1" applyFont="1" applyBorder="1" applyProtection="1"/>
    <xf numFmtId="0" fontId="0" fillId="0" borderId="30" xfId="0" applyFont="1" applyBorder="1" applyProtection="1"/>
    <xf numFmtId="0" fontId="2" fillId="0" borderId="13" xfId="0" applyFont="1" applyBorder="1"/>
    <xf numFmtId="0" fontId="2" fillId="0" borderId="15" xfId="0" applyFont="1" applyBorder="1"/>
    <xf numFmtId="0" fontId="2" fillId="0" borderId="0" xfId="0" applyFont="1" applyBorder="1"/>
    <xf numFmtId="0" fontId="0" fillId="3" borderId="3" xfId="0" applyFont="1" applyFill="1" applyBorder="1" applyAlignment="1" applyProtection="1"/>
    <xf numFmtId="0" fontId="2" fillId="0" borderId="0" xfId="0" applyFont="1" applyBorder="1" applyAlignment="1" applyProtection="1"/>
    <xf numFmtId="0" fontId="0" fillId="0" borderId="0" xfId="0" applyFont="1" applyBorder="1" applyAlignment="1"/>
    <xf numFmtId="0" fontId="0" fillId="0" borderId="0" xfId="0" applyAlignment="1">
      <alignment horizontal="center"/>
    </xf>
    <xf numFmtId="0" fontId="4" fillId="0" borderId="0" xfId="0" applyFont="1" applyAlignment="1" applyProtection="1"/>
    <xf numFmtId="0" fontId="0" fillId="0" borderId="0" xfId="0" applyFont="1" applyAlignment="1" applyProtection="1"/>
    <xf numFmtId="0" fontId="0" fillId="3" borderId="0" xfId="0" applyFont="1" applyFill="1" applyProtection="1"/>
    <xf numFmtId="0" fontId="0" fillId="3" borderId="1" xfId="0" applyFont="1" applyFill="1" applyBorder="1" applyProtection="1"/>
    <xf numFmtId="0" fontId="2" fillId="0" borderId="11" xfId="0" applyFont="1" applyFill="1" applyBorder="1" applyProtection="1"/>
    <xf numFmtId="0" fontId="0" fillId="5" borderId="4" xfId="0" applyFont="1" applyFill="1" applyBorder="1" applyProtection="1"/>
    <xf numFmtId="44" fontId="4" fillId="0" borderId="10" xfId="1" applyFont="1" applyBorder="1" applyProtection="1"/>
    <xf numFmtId="0" fontId="0" fillId="0" borderId="11" xfId="0" applyFont="1" applyBorder="1" applyProtection="1"/>
    <xf numFmtId="0" fontId="0" fillId="0" borderId="0" xfId="0" applyProtection="1"/>
    <xf numFmtId="0" fontId="2" fillId="0" borderId="0" xfId="0" applyFont="1" applyProtection="1"/>
    <xf numFmtId="0" fontId="2" fillId="3" borderId="0" xfId="0" applyFont="1" applyFill="1" applyBorder="1" applyProtection="1"/>
    <xf numFmtId="0" fontId="0" fillId="0" borderId="0" xfId="0" applyAlignment="1" applyProtection="1">
      <alignment wrapText="1"/>
    </xf>
    <xf numFmtId="0" fontId="0" fillId="0" borderId="0" xfId="0" applyFont="1" applyAlignment="1" applyProtection="1">
      <alignment wrapText="1"/>
    </xf>
    <xf numFmtId="0" fontId="0" fillId="0" borderId="0" xfId="0" applyFont="1" applyAlignment="1" applyProtection="1">
      <alignment horizontal="left" wrapText="1"/>
    </xf>
    <xf numFmtId="0" fontId="9" fillId="0" borderId="0" xfId="0" applyFont="1" applyAlignment="1" applyProtection="1">
      <alignment horizontal="centerContinuous" wrapText="1"/>
    </xf>
    <xf numFmtId="0" fontId="0" fillId="0" borderId="0" xfId="0" applyAlignment="1" applyProtection="1">
      <alignment horizontal="centerContinuous"/>
    </xf>
    <xf numFmtId="44" fontId="2" fillId="0" borderId="0" xfId="1" applyFont="1" applyFill="1" applyBorder="1" applyProtection="1"/>
    <xf numFmtId="44" fontId="4" fillId="0" borderId="15" xfId="1" applyFont="1" applyFill="1" applyBorder="1" applyProtection="1"/>
    <xf numFmtId="49" fontId="0" fillId="0" borderId="0" xfId="0" applyNumberFormat="1"/>
    <xf numFmtId="0" fontId="3" fillId="0" borderId="0" xfId="0" applyFont="1" applyBorder="1" applyAlignment="1" applyProtection="1">
      <alignment wrapText="1"/>
    </xf>
    <xf numFmtId="42" fontId="4" fillId="6" borderId="24" xfId="1" applyNumberFormat="1" applyFont="1" applyFill="1" applyBorder="1" applyProtection="1">
      <protection locked="0"/>
    </xf>
    <xf numFmtId="42" fontId="4" fillId="6" borderId="1" xfId="1" applyNumberFormat="1" applyFont="1" applyFill="1" applyBorder="1" applyProtection="1">
      <protection locked="0"/>
    </xf>
    <xf numFmtId="42" fontId="4" fillId="6" borderId="9" xfId="1" applyNumberFormat="1" applyFont="1" applyFill="1" applyBorder="1" applyProtection="1">
      <protection locked="0"/>
    </xf>
    <xf numFmtId="0" fontId="2" fillId="6" borderId="1" xfId="0" applyFont="1" applyFill="1" applyBorder="1" applyProtection="1">
      <protection locked="0"/>
    </xf>
    <xf numFmtId="0" fontId="0" fillId="6" borderId="1" xfId="0" applyFont="1" applyFill="1" applyBorder="1" applyAlignment="1" applyProtection="1">
      <alignment horizontal="right"/>
      <protection locked="0"/>
    </xf>
    <xf numFmtId="0" fontId="2" fillId="6" borderId="0" xfId="0" applyFont="1" applyFill="1" applyProtection="1">
      <protection locked="0"/>
    </xf>
    <xf numFmtId="0" fontId="2" fillId="6" borderId="3" xfId="0" applyFont="1" applyFill="1" applyBorder="1" applyProtection="1">
      <protection locked="0"/>
    </xf>
    <xf numFmtId="0" fontId="0" fillId="6" borderId="1" xfId="0" applyFont="1" applyFill="1" applyBorder="1" applyProtection="1">
      <protection locked="0"/>
    </xf>
    <xf numFmtId="0" fontId="0" fillId="6" borderId="4" xfId="0" applyFont="1" applyFill="1" applyBorder="1" applyProtection="1">
      <protection locked="0"/>
    </xf>
    <xf numFmtId="42" fontId="0" fillId="0" borderId="0" xfId="0" applyNumberFormat="1"/>
    <xf numFmtId="6" fontId="14" fillId="0" borderId="31" xfId="0" applyNumberFormat="1" applyFont="1" applyBorder="1" applyAlignment="1">
      <alignment horizontal="right" vertical="center" wrapText="1"/>
    </xf>
    <xf numFmtId="6" fontId="14" fillId="0" borderId="32" xfId="0" applyNumberFormat="1" applyFont="1" applyBorder="1" applyAlignment="1">
      <alignment horizontal="right" vertical="center" wrapText="1"/>
    </xf>
    <xf numFmtId="42" fontId="4" fillId="2" borderId="23" xfId="1" applyNumberFormat="1" applyFont="1" applyFill="1" applyBorder="1" applyProtection="1"/>
    <xf numFmtId="42" fontId="2" fillId="2" borderId="25" xfId="1" applyNumberFormat="1" applyFont="1" applyFill="1" applyBorder="1" applyProtection="1"/>
    <xf numFmtId="42" fontId="0" fillId="6" borderId="1" xfId="0" applyNumberFormat="1" applyFont="1" applyFill="1" applyBorder="1" applyProtection="1">
      <protection locked="0"/>
    </xf>
    <xf numFmtId="164" fontId="12" fillId="0" borderId="1" xfId="2" applyNumberFormat="1" applyFont="1" applyFill="1" applyBorder="1" applyProtection="1"/>
    <xf numFmtId="49" fontId="4" fillId="0" borderId="26" xfId="0" applyNumberFormat="1" applyFont="1" applyFill="1" applyBorder="1" applyAlignment="1" applyProtection="1">
      <alignment horizontal="left"/>
      <protection locked="0"/>
    </xf>
    <xf numFmtId="0" fontId="0" fillId="0" borderId="27" xfId="0" applyBorder="1" applyAlignment="1"/>
    <xf numFmtId="0" fontId="0" fillId="0" borderId="28" xfId="0" applyBorder="1" applyAlignment="1"/>
    <xf numFmtId="0" fontId="0" fillId="0" borderId="6" xfId="0" applyFont="1" applyBorder="1" applyAlignment="1" applyProtection="1">
      <alignment horizontal="center" wrapText="1"/>
    </xf>
    <xf numFmtId="0" fontId="0" fillId="0" borderId="2" xfId="0" applyFont="1" applyBorder="1" applyAlignment="1" applyProtection="1">
      <alignment horizontal="center" wrapText="1"/>
    </xf>
    <xf numFmtId="0" fontId="0" fillId="0" borderId="7" xfId="0" applyFont="1" applyBorder="1" applyAlignment="1" applyProtection="1">
      <alignment horizontal="center" wrapText="1"/>
    </xf>
    <xf numFmtId="0" fontId="2" fillId="0" borderId="0" xfId="0" applyFont="1" applyBorder="1" applyAlignment="1" applyProtection="1"/>
    <xf numFmtId="0" fontId="0" fillId="0" borderId="0" xfId="0" applyFont="1" applyBorder="1" applyAlignment="1"/>
    <xf numFmtId="0" fontId="0" fillId="0" borderId="11" xfId="0" applyFont="1" applyBorder="1" applyAlignment="1" applyProtection="1">
      <alignment wrapText="1"/>
    </xf>
    <xf numFmtId="0" fontId="0" fillId="0" borderId="11" xfId="0" applyBorder="1" applyAlignment="1" applyProtection="1">
      <alignment wrapText="1"/>
    </xf>
    <xf numFmtId="0" fontId="0" fillId="0" borderId="12" xfId="0" applyBorder="1" applyAlignment="1" applyProtection="1">
      <alignment wrapText="1"/>
    </xf>
    <xf numFmtId="0" fontId="0" fillId="0" borderId="0" xfId="0" applyBorder="1" applyAlignment="1" applyProtection="1">
      <alignment wrapText="1"/>
    </xf>
    <xf numFmtId="0" fontId="0" fillId="0" borderId="14" xfId="0" applyBorder="1" applyAlignment="1" applyProtection="1">
      <alignment wrapText="1"/>
    </xf>
    <xf numFmtId="0" fontId="0" fillId="0" borderId="3" xfId="0" applyBorder="1" applyAlignment="1" applyProtection="1">
      <alignment wrapText="1"/>
    </xf>
    <xf numFmtId="0" fontId="0" fillId="0" borderId="5" xfId="0" applyBorder="1" applyAlignment="1" applyProtection="1">
      <alignment wrapText="1"/>
    </xf>
    <xf numFmtId="0" fontId="9" fillId="0" borderId="6" xfId="0" applyFont="1" applyBorder="1" applyAlignment="1">
      <alignment horizontal="center" wrapText="1"/>
    </xf>
    <xf numFmtId="0" fontId="0" fillId="0" borderId="2" xfId="0" applyBorder="1" applyAlignment="1">
      <alignment horizontal="center"/>
    </xf>
    <xf numFmtId="0" fontId="0" fillId="0" borderId="7" xfId="0" applyBorder="1" applyAlignment="1">
      <alignment horizontal="center"/>
    </xf>
    <xf numFmtId="0" fontId="2" fillId="0" borderId="6" xfId="0" applyFont="1" applyBorder="1" applyAlignment="1" applyProtection="1"/>
    <xf numFmtId="0" fontId="0" fillId="0" borderId="2" xfId="0" applyFont="1" applyBorder="1" applyAlignment="1"/>
    <xf numFmtId="0" fontId="0" fillId="0" borderId="7" xfId="0" applyBorder="1" applyAlignment="1"/>
    <xf numFmtId="0" fontId="2" fillId="0" borderId="2" xfId="0" applyFont="1" applyBorder="1" applyAlignment="1" applyProtection="1"/>
    <xf numFmtId="0" fontId="2" fillId="0" borderId="7" xfId="0" applyFont="1" applyBorder="1" applyAlignment="1" applyProtection="1"/>
    <xf numFmtId="0" fontId="2" fillId="0" borderId="1" xfId="0" applyFont="1" applyBorder="1" applyAlignment="1" applyProtection="1"/>
    <xf numFmtId="0" fontId="0" fillId="0" borderId="1" xfId="0" applyFont="1" applyBorder="1" applyAlignment="1"/>
    <xf numFmtId="44" fontId="4" fillId="0" borderId="6" xfId="1" applyFont="1" applyFill="1" applyBorder="1" applyAlignment="1" applyProtection="1"/>
    <xf numFmtId="41" fontId="0" fillId="0" borderId="6" xfId="0" applyNumberFormat="1" applyFont="1" applyBorder="1" applyAlignment="1">
      <alignment horizontal="right" wrapText="1"/>
    </xf>
    <xf numFmtId="41" fontId="0" fillId="0" borderId="2" xfId="0" applyNumberFormat="1" applyBorder="1" applyAlignment="1">
      <alignment horizontal="right" wrapText="1"/>
    </xf>
    <xf numFmtId="41" fontId="0" fillId="0" borderId="7" xfId="0" applyNumberFormat="1" applyBorder="1" applyAlignment="1">
      <alignment horizontal="right" wrapText="1"/>
    </xf>
    <xf numFmtId="0" fontId="0" fillId="0" borderId="6" xfId="0" applyFont="1" applyBorder="1" applyAlignment="1">
      <alignment horizontal="right" wrapText="1"/>
    </xf>
    <xf numFmtId="0" fontId="0" fillId="0" borderId="2" xfId="0" applyBorder="1" applyAlignment="1">
      <alignment horizontal="right" wrapText="1"/>
    </xf>
    <xf numFmtId="0" fontId="0" fillId="0" borderId="7" xfId="0" applyBorder="1" applyAlignment="1">
      <alignment horizontal="right" wrapText="1"/>
    </xf>
    <xf numFmtId="0" fontId="5" fillId="2" borderId="1" xfId="0" applyFont="1" applyFill="1" applyBorder="1" applyAlignment="1" applyProtection="1">
      <alignment horizontal="center"/>
    </xf>
    <xf numFmtId="49" fontId="4" fillId="6" borderId="6" xfId="0" applyNumberFormat="1" applyFont="1" applyFill="1" applyBorder="1" applyAlignment="1" applyProtection="1">
      <alignment horizontal="left"/>
      <protection locked="0"/>
    </xf>
    <xf numFmtId="49" fontId="4" fillId="6" borderId="2" xfId="0" applyNumberFormat="1" applyFont="1" applyFill="1" applyBorder="1" applyAlignment="1" applyProtection="1">
      <alignment horizontal="left"/>
      <protection locked="0"/>
    </xf>
    <xf numFmtId="49" fontId="4" fillId="6" borderId="7" xfId="0" applyNumberFormat="1" applyFont="1" applyFill="1" applyBorder="1" applyAlignment="1" applyProtection="1">
      <alignment horizontal="left"/>
      <protection locked="0"/>
    </xf>
    <xf numFmtId="0" fontId="0" fillId="0" borderId="0" xfId="0" applyFont="1" applyBorder="1" applyAlignment="1" applyProtection="1">
      <alignment wrapText="1"/>
    </xf>
    <xf numFmtId="0" fontId="3" fillId="0" borderId="0" xfId="0" applyFont="1"/>
    <xf numFmtId="0" fontId="2" fillId="0" borderId="3" xfId="0" applyFont="1" applyBorder="1" applyAlignment="1" applyProtection="1"/>
    <xf numFmtId="0" fontId="0" fillId="0" borderId="3" xfId="0" applyFont="1" applyBorder="1" applyAlignment="1"/>
    <xf numFmtId="0" fontId="0" fillId="6" borderId="2" xfId="0" applyFill="1" applyBorder="1" applyAlignment="1">
      <alignment horizontal="left"/>
    </xf>
    <xf numFmtId="0" fontId="0" fillId="6" borderId="7" xfId="0" applyFill="1" applyBorder="1" applyAlignment="1">
      <alignment horizontal="left"/>
    </xf>
    <xf numFmtId="41" fontId="0" fillId="0" borderId="6" xfId="0" applyNumberFormat="1" applyFont="1" applyBorder="1" applyAlignment="1" applyProtection="1">
      <alignment wrapText="1"/>
    </xf>
    <xf numFmtId="41" fontId="0" fillId="0" borderId="2" xfId="0" applyNumberFormat="1" applyFont="1" applyBorder="1" applyAlignment="1" applyProtection="1">
      <alignment wrapText="1"/>
    </xf>
    <xf numFmtId="0" fontId="0" fillId="0" borderId="7" xfId="0" applyFont="1" applyBorder="1" applyAlignment="1" applyProtection="1">
      <alignment wrapText="1"/>
    </xf>
    <xf numFmtId="0" fontId="2" fillId="0" borderId="0" xfId="0" applyFont="1" applyAlignment="1">
      <alignment wrapText="1"/>
    </xf>
    <xf numFmtId="0" fontId="0" fillId="0" borderId="0" xfId="0" applyAlignment="1">
      <alignment wrapText="1"/>
    </xf>
    <xf numFmtId="0" fontId="5" fillId="2" borderId="6" xfId="0" applyFont="1" applyFill="1" applyBorder="1" applyAlignment="1">
      <alignment horizontal="center" vertical="center"/>
    </xf>
    <xf numFmtId="0" fontId="5" fillId="2" borderId="2" xfId="0" applyFont="1" applyFill="1" applyBorder="1" applyAlignment="1">
      <alignment horizontal="center" vertical="center"/>
    </xf>
    <xf numFmtId="0" fontId="2" fillId="0" borderId="0" xfId="0" applyFont="1" applyAlignment="1">
      <alignment horizontal="center" wrapText="1"/>
    </xf>
    <xf numFmtId="0" fontId="0" fillId="0" borderId="0" xfId="0" applyFont="1" applyAlignment="1">
      <alignment wrapText="1"/>
    </xf>
    <xf numFmtId="0" fontId="0" fillId="0" borderId="0" xfId="0" applyAlignment="1">
      <alignment horizontal="left" wrapText="1"/>
    </xf>
    <xf numFmtId="0" fontId="2" fillId="6" borderId="6" xfId="0" applyFont="1" applyFill="1" applyBorder="1" applyAlignment="1" applyProtection="1">
      <protection locked="0"/>
    </xf>
    <xf numFmtId="0" fontId="0" fillId="6" borderId="7" xfId="0" applyFill="1" applyBorder="1" applyAlignment="1" applyProtection="1">
      <protection locked="0"/>
    </xf>
    <xf numFmtId="0" fontId="2" fillId="0" borderId="15" xfId="0" applyFont="1" applyBorder="1" applyAlignment="1">
      <alignment horizontal="right"/>
    </xf>
    <xf numFmtId="0" fontId="0" fillId="0" borderId="0" xfId="0" applyBorder="1" applyAlignment="1">
      <alignment horizontal="right"/>
    </xf>
    <xf numFmtId="9" fontId="2" fillId="2" borderId="6" xfId="2" applyFont="1" applyFill="1" applyBorder="1" applyAlignment="1" applyProtection="1"/>
    <xf numFmtId="9" fontId="0" fillId="2" borderId="7" xfId="2" applyFont="1" applyFill="1" applyBorder="1" applyAlignment="1" applyProtection="1"/>
    <xf numFmtId="0" fontId="2" fillId="0" borderId="15" xfId="0" applyFont="1" applyBorder="1" applyAlignment="1"/>
    <xf numFmtId="0" fontId="0" fillId="0" borderId="0" xfId="0" applyBorder="1" applyAlignment="1"/>
    <xf numFmtId="0" fontId="0" fillId="0" borderId="14" xfId="0" applyBorder="1" applyAlignment="1"/>
    <xf numFmtId="0" fontId="2" fillId="0" borderId="13" xfId="0" applyFont="1" applyBorder="1" applyAlignment="1">
      <alignment horizontal="right"/>
    </xf>
    <xf numFmtId="0" fontId="0" fillId="0" borderId="13" xfId="0" applyBorder="1" applyAlignment="1">
      <alignment horizontal="right"/>
    </xf>
    <xf numFmtId="9" fontId="2" fillId="2" borderId="1" xfId="2" applyFont="1" applyFill="1" applyBorder="1" applyAlignment="1" applyProtection="1"/>
    <xf numFmtId="9" fontId="0" fillId="2" borderId="1" xfId="2" applyFont="1" applyFill="1" applyBorder="1" applyAlignment="1" applyProtection="1"/>
    <xf numFmtId="0" fontId="2" fillId="2" borderId="1" xfId="0" applyFont="1" applyFill="1" applyBorder="1" applyAlignment="1" applyProtection="1"/>
    <xf numFmtId="0" fontId="0" fillId="2" borderId="1" xfId="0" applyFill="1" applyBorder="1" applyAlignment="1" applyProtection="1"/>
    <xf numFmtId="0" fontId="2" fillId="6" borderId="1" xfId="0" applyFont="1" applyFill="1" applyBorder="1" applyAlignment="1" applyProtection="1">
      <protection locked="0"/>
    </xf>
    <xf numFmtId="0" fontId="0" fillId="6" borderId="1" xfId="0" applyFill="1" applyBorder="1" applyAlignment="1" applyProtection="1">
      <protection locked="0"/>
    </xf>
    <xf numFmtId="0" fontId="0" fillId="0" borderId="0" xfId="0" applyAlignment="1" applyProtection="1">
      <alignment horizontal="left" wrapText="1"/>
    </xf>
    <xf numFmtId="0" fontId="0" fillId="0" borderId="0" xfId="0" applyFont="1" applyAlignment="1" applyProtection="1">
      <alignment wrapText="1"/>
    </xf>
    <xf numFmtId="0" fontId="0" fillId="0" borderId="0" xfId="0" applyAlignment="1" applyProtection="1">
      <alignment wrapText="1"/>
    </xf>
    <xf numFmtId="0" fontId="5" fillId="2" borderId="6"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2" fillId="0" borderId="0" xfId="0" applyFont="1" applyFill="1" applyAlignment="1" applyProtection="1">
      <alignment horizontal="center" vertical="top" wrapText="1"/>
    </xf>
    <xf numFmtId="0" fontId="0" fillId="0" borderId="0" xfId="0" applyFill="1" applyAlignment="1" applyProtection="1">
      <alignment vertical="top" wrapText="1"/>
    </xf>
    <xf numFmtId="0" fontId="2" fillId="0" borderId="0" xfId="0" applyFont="1" applyAlignment="1" applyProtection="1">
      <alignment wrapText="1"/>
    </xf>
    <xf numFmtId="0" fontId="0" fillId="0" borderId="6" xfId="0" applyBorder="1" applyAlignment="1" applyProtection="1">
      <alignment horizontal="justify" vertical="top" wrapText="1"/>
    </xf>
    <xf numFmtId="0" fontId="0" fillId="0" borderId="2" xfId="0" applyFont="1" applyBorder="1" applyAlignment="1" applyProtection="1">
      <alignment horizontal="justify" vertical="top" wrapText="1"/>
    </xf>
    <xf numFmtId="0" fontId="0" fillId="0" borderId="7" xfId="0" applyFont="1" applyBorder="1" applyAlignment="1" applyProtection="1">
      <alignment horizontal="justify" vertical="top" wrapText="1"/>
    </xf>
    <xf numFmtId="0" fontId="0" fillId="0" borderId="2" xfId="0" applyBorder="1" applyAlignment="1" applyProtection="1">
      <alignment horizontal="justify" vertical="top" wrapText="1"/>
    </xf>
    <xf numFmtId="0" fontId="5" fillId="2" borderId="6" xfId="0" applyFont="1" applyFill="1" applyBorder="1" applyAlignment="1" applyProtection="1">
      <alignment horizontal="center"/>
    </xf>
    <xf numFmtId="0" fontId="5" fillId="2" borderId="2" xfId="0" applyFont="1" applyFill="1" applyBorder="1" applyAlignment="1" applyProtection="1">
      <alignment horizontal="center"/>
    </xf>
    <xf numFmtId="0" fontId="2" fillId="0" borderId="0" xfId="0" applyFont="1" applyAlignment="1" applyProtection="1">
      <alignment horizontal="justify"/>
    </xf>
    <xf numFmtId="0" fontId="0" fillId="0" borderId="0" xfId="0" applyAlignment="1">
      <alignment horizontal="justify"/>
    </xf>
    <xf numFmtId="0" fontId="2" fillId="0" borderId="6" xfId="0" applyFont="1" applyBorder="1" applyAlignment="1" applyProtection="1">
      <alignment horizontal="center" wrapText="1"/>
    </xf>
    <xf numFmtId="0" fontId="2" fillId="0" borderId="2" xfId="0" applyFont="1" applyBorder="1" applyAlignment="1" applyProtection="1">
      <alignment horizontal="center" wrapText="1"/>
    </xf>
    <xf numFmtId="0" fontId="2" fillId="0" borderId="7" xfId="0" applyFont="1" applyBorder="1" applyAlignment="1" applyProtection="1">
      <alignment horizontal="center" wrapText="1"/>
    </xf>
    <xf numFmtId="0" fontId="0" fillId="0" borderId="2" xfId="0" applyBorder="1" applyAlignment="1">
      <alignment horizontal="justify" vertical="top" wrapText="1"/>
    </xf>
    <xf numFmtId="0" fontId="0" fillId="0" borderId="7" xfId="0" applyBorder="1" applyAlignment="1">
      <alignment horizontal="justify" vertical="top" wrapText="1"/>
    </xf>
    <xf numFmtId="0" fontId="2" fillId="0" borderId="9" xfId="0" applyFont="1" applyBorder="1" applyAlignment="1" applyProtection="1">
      <alignment horizontal="center" vertical="top" wrapText="1"/>
    </xf>
    <xf numFmtId="0" fontId="0" fillId="0" borderId="4" xfId="0" applyBorder="1" applyAlignment="1">
      <alignment horizontal="center" vertical="top" wrapText="1"/>
    </xf>
    <xf numFmtId="0" fontId="0" fillId="0" borderId="6" xfId="0" applyBorder="1" applyAlignment="1" applyProtection="1">
      <alignment horizontal="right" vertical="top" wrapText="1"/>
    </xf>
    <xf numFmtId="0" fontId="0" fillId="0" borderId="2" xfId="0" applyBorder="1" applyAlignment="1">
      <alignment horizontal="right"/>
    </xf>
    <xf numFmtId="0" fontId="0" fillId="0" borderId="7" xfId="0" applyBorder="1" applyAlignment="1">
      <alignment horizontal="right"/>
    </xf>
    <xf numFmtId="0" fontId="2" fillId="0" borderId="6" xfId="0" applyFont="1" applyBorder="1" applyAlignment="1" applyProtection="1">
      <alignment horizontal="right" vertical="top" wrapText="1"/>
    </xf>
    <xf numFmtId="0" fontId="2" fillId="0" borderId="2" xfId="0" applyFont="1" applyBorder="1" applyAlignment="1">
      <alignment horizontal="right"/>
    </xf>
    <xf numFmtId="0" fontId="2" fillId="0" borderId="7" xfId="0" applyFont="1" applyBorder="1" applyAlignment="1">
      <alignment horizontal="right"/>
    </xf>
    <xf numFmtId="0" fontId="0" fillId="0" borderId="6" xfId="0" applyFont="1" applyBorder="1" applyAlignment="1" applyProtection="1">
      <alignment horizontal="right" vertical="top" wrapText="1"/>
    </xf>
    <xf numFmtId="0" fontId="0" fillId="0" borderId="2" xfId="0" applyFont="1" applyBorder="1" applyAlignment="1">
      <alignment horizontal="right" vertical="top" wrapText="1"/>
    </xf>
    <xf numFmtId="0" fontId="0" fillId="0" borderId="7" xfId="0" applyFont="1" applyBorder="1" applyAlignment="1">
      <alignment horizontal="right"/>
    </xf>
  </cellXfs>
  <cellStyles count="4">
    <cellStyle name="Currency" xfId="1" builtinId="4"/>
    <cellStyle name="Hyperlink" xfId="3" builtinId="8"/>
    <cellStyle name="Normal" xfId="0" builtinId="0"/>
    <cellStyle name="Percent" xfId="2"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1285875</xdr:colOff>
      <xdr:row>28</xdr:row>
      <xdr:rowOff>38100</xdr:rowOff>
    </xdr:from>
    <xdr:to>
      <xdr:col>0</xdr:col>
      <xdr:colOff>1704975</xdr:colOff>
      <xdr:row>30</xdr:row>
      <xdr:rowOff>19050</xdr:rowOff>
    </xdr:to>
    <xdr:pic>
      <xdr:nvPicPr>
        <xdr:cNvPr id="3" name="Picture 6" descr="ist2_4789587-paper-clip-ico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5875" y="7010400"/>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13</xdr:row>
      <xdr:rowOff>121227</xdr:rowOff>
    </xdr:from>
    <xdr:to>
      <xdr:col>0</xdr:col>
      <xdr:colOff>390525</xdr:colOff>
      <xdr:row>13</xdr:row>
      <xdr:rowOff>483177</xdr:rowOff>
    </xdr:to>
    <xdr:pic>
      <xdr:nvPicPr>
        <xdr:cNvPr id="2" name="Picture 1" descr="ist2_4789587-paper-clip-ico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775363"/>
          <a:ext cx="3905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15</xdr:row>
      <xdr:rowOff>251113</xdr:rowOff>
    </xdr:from>
    <xdr:to>
      <xdr:col>0</xdr:col>
      <xdr:colOff>390525</xdr:colOff>
      <xdr:row>15</xdr:row>
      <xdr:rowOff>613063</xdr:rowOff>
    </xdr:to>
    <xdr:pic>
      <xdr:nvPicPr>
        <xdr:cNvPr id="2" name="Picture 1" descr="ist2_4789587-paper-clip-ico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87931"/>
          <a:ext cx="3905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hmhm\Applications\Application_Materials\ESG\2019-2020%20ESG%20Application\2019%20Draft%20Ap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ApplicantInfo"/>
      <sheetName val="1-NonProfit Organization"/>
      <sheetName val="1-Disclosures"/>
      <sheetName val="1-Past Participation"/>
      <sheetName val="1-Cash Reserve"/>
      <sheetName val="1-Administrative"/>
      <sheetName val="2-TBRA Funding Request"/>
      <sheetName val="2-TBRA Matching Funds"/>
      <sheetName val="2-TBRA Service Area"/>
      <sheetName val="2-TBRA Marketing Plan"/>
      <sheetName val="2-TBRA Resolution"/>
      <sheetName val="2-TBRA Questionnaire"/>
      <sheetName val="2-Self-Sufficiency Plan"/>
      <sheetName val="2-Previous HOME Award"/>
      <sheetName val="2-Expanded Services"/>
      <sheetName val="2-Previous Monitoring"/>
      <sheetName val="2-LAP"/>
      <sheetName val="2-Income Training"/>
      <sheetName val="2-No TDHCA Properties"/>
      <sheetName val="2-Income Restrictions"/>
      <sheetName val="2-Priority Communities"/>
      <sheetName val="2-Applicant Certification"/>
      <sheetName val="2-Checklist and Score"/>
      <sheetName val="1-Checklist"/>
      <sheetName val="Lists"/>
      <sheetName val="applicationlvldata"/>
      <sheetName val="MatchData"/>
      <sheetName val="AreaSrvd"/>
      <sheetName val="NPBoardInfo"/>
      <sheetName val="Extras"/>
      <sheetName val="ApplicantStaf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A1" t="str">
            <v>Yes</v>
          </cell>
        </row>
        <row r="2">
          <cell r="A2" t="str">
            <v>No</v>
          </cell>
        </row>
        <row r="30">
          <cell r="A30" t="str">
            <v>Applicant</v>
          </cell>
        </row>
        <row r="31">
          <cell r="A31" t="str">
            <v>Other</v>
          </cell>
        </row>
        <row r="35">
          <cell r="A35" t="str">
            <v>ANDERSON</v>
          </cell>
        </row>
        <row r="36">
          <cell r="A36" t="str">
            <v>ANDREWS</v>
          </cell>
        </row>
        <row r="37">
          <cell r="A37" t="str">
            <v>ANGELINA</v>
          </cell>
        </row>
        <row r="38">
          <cell r="A38" t="str">
            <v>ARANSAS</v>
          </cell>
        </row>
        <row r="39">
          <cell r="A39" t="str">
            <v>ARCHER</v>
          </cell>
        </row>
        <row r="40">
          <cell r="A40" t="str">
            <v>ARMSTRONG</v>
          </cell>
        </row>
        <row r="41">
          <cell r="A41" t="str">
            <v>ATASCOSA</v>
          </cell>
        </row>
        <row r="42">
          <cell r="A42" t="str">
            <v>AUSTIN</v>
          </cell>
        </row>
        <row r="43">
          <cell r="A43" t="str">
            <v>BAILEY</v>
          </cell>
        </row>
        <row r="44">
          <cell r="A44" t="str">
            <v>BANDERA</v>
          </cell>
        </row>
        <row r="45">
          <cell r="A45" t="str">
            <v>BASTROP</v>
          </cell>
        </row>
        <row r="46">
          <cell r="A46" t="str">
            <v>BAYLOR</v>
          </cell>
        </row>
        <row r="47">
          <cell r="A47" t="str">
            <v>BEE</v>
          </cell>
        </row>
        <row r="48">
          <cell r="A48" t="str">
            <v>BELL</v>
          </cell>
        </row>
        <row r="49">
          <cell r="A49" t="str">
            <v>BEXAR</v>
          </cell>
        </row>
        <row r="50">
          <cell r="A50" t="str">
            <v>BLANCO</v>
          </cell>
        </row>
        <row r="51">
          <cell r="A51" t="str">
            <v>BORDEN</v>
          </cell>
        </row>
        <row r="52">
          <cell r="A52" t="str">
            <v>BOSQUE</v>
          </cell>
        </row>
        <row r="53">
          <cell r="A53" t="str">
            <v>BOWIE</v>
          </cell>
        </row>
        <row r="54">
          <cell r="A54" t="str">
            <v>BRAZORIA</v>
          </cell>
        </row>
        <row r="55">
          <cell r="A55" t="str">
            <v>BRAZOS</v>
          </cell>
        </row>
        <row r="56">
          <cell r="A56" t="str">
            <v>BREWSTER</v>
          </cell>
        </row>
        <row r="57">
          <cell r="A57" t="str">
            <v>BRISCOE</v>
          </cell>
        </row>
        <row r="58">
          <cell r="A58" t="str">
            <v>BROOKS</v>
          </cell>
        </row>
        <row r="59">
          <cell r="A59" t="str">
            <v>BROWN</v>
          </cell>
        </row>
        <row r="60">
          <cell r="A60" t="str">
            <v>BURLESON</v>
          </cell>
        </row>
        <row r="61">
          <cell r="A61" t="str">
            <v>BURNET</v>
          </cell>
        </row>
        <row r="62">
          <cell r="A62" t="str">
            <v>CALDWELL</v>
          </cell>
        </row>
        <row r="63">
          <cell r="A63" t="str">
            <v>CALHOUN</v>
          </cell>
        </row>
        <row r="64">
          <cell r="A64" t="str">
            <v>CALLAHAN</v>
          </cell>
        </row>
        <row r="65">
          <cell r="A65" t="str">
            <v>CAMERON</v>
          </cell>
        </row>
        <row r="66">
          <cell r="A66" t="str">
            <v>CAMP</v>
          </cell>
        </row>
        <row r="67">
          <cell r="A67" t="str">
            <v>CARSON</v>
          </cell>
        </row>
        <row r="68">
          <cell r="A68" t="str">
            <v>CASS</v>
          </cell>
        </row>
        <row r="69">
          <cell r="A69" t="str">
            <v>CASTRO</v>
          </cell>
        </row>
        <row r="70">
          <cell r="A70" t="str">
            <v>CHAMBERS</v>
          </cell>
        </row>
        <row r="71">
          <cell r="A71" t="str">
            <v>CHEROKEE</v>
          </cell>
        </row>
        <row r="72">
          <cell r="A72" t="str">
            <v>CHILDRESS</v>
          </cell>
        </row>
        <row r="73">
          <cell r="A73" t="str">
            <v>CLAY</v>
          </cell>
        </row>
        <row r="74">
          <cell r="A74" t="str">
            <v>COCHRAN</v>
          </cell>
        </row>
        <row r="75">
          <cell r="A75" t="str">
            <v>COKE</v>
          </cell>
        </row>
        <row r="76">
          <cell r="A76" t="str">
            <v>COLEMAN</v>
          </cell>
        </row>
        <row r="77">
          <cell r="A77" t="str">
            <v>COLLIN</v>
          </cell>
        </row>
        <row r="78">
          <cell r="A78" t="str">
            <v>COLLINGSWORTH</v>
          </cell>
        </row>
        <row r="79">
          <cell r="A79" t="str">
            <v>COLORADO</v>
          </cell>
        </row>
        <row r="80">
          <cell r="A80" t="str">
            <v>COMAL</v>
          </cell>
        </row>
        <row r="81">
          <cell r="A81" t="str">
            <v>COMANCHE</v>
          </cell>
        </row>
        <row r="82">
          <cell r="A82" t="str">
            <v>CONCHO</v>
          </cell>
        </row>
        <row r="83">
          <cell r="A83" t="str">
            <v>COOKE</v>
          </cell>
        </row>
        <row r="84">
          <cell r="A84" t="str">
            <v>CORYELL</v>
          </cell>
        </row>
        <row r="85">
          <cell r="A85" t="str">
            <v>COTTLE</v>
          </cell>
        </row>
        <row r="86">
          <cell r="A86" t="str">
            <v>CRANE</v>
          </cell>
        </row>
        <row r="87">
          <cell r="A87" t="str">
            <v>CROCKETT</v>
          </cell>
        </row>
        <row r="88">
          <cell r="A88" t="str">
            <v>CROSBY</v>
          </cell>
        </row>
        <row r="89">
          <cell r="A89" t="str">
            <v>CULBERSON</v>
          </cell>
        </row>
        <row r="90">
          <cell r="A90" t="str">
            <v>DALLAM</v>
          </cell>
        </row>
        <row r="91">
          <cell r="A91" t="str">
            <v>DALLAS</v>
          </cell>
        </row>
        <row r="92">
          <cell r="A92" t="str">
            <v>DAWSON</v>
          </cell>
        </row>
        <row r="93">
          <cell r="A93" t="str">
            <v>DEAF SMITH</v>
          </cell>
        </row>
        <row r="94">
          <cell r="A94" t="str">
            <v>DELTA</v>
          </cell>
        </row>
        <row r="95">
          <cell r="A95" t="str">
            <v>DENTON</v>
          </cell>
        </row>
        <row r="96">
          <cell r="A96" t="str">
            <v>DE WITT</v>
          </cell>
        </row>
        <row r="97">
          <cell r="A97" t="str">
            <v>DICKENS</v>
          </cell>
        </row>
        <row r="98">
          <cell r="A98" t="str">
            <v>DIMMIT</v>
          </cell>
        </row>
        <row r="99">
          <cell r="A99" t="str">
            <v>DONLEY</v>
          </cell>
        </row>
        <row r="100">
          <cell r="A100" t="str">
            <v>DUVAL</v>
          </cell>
        </row>
        <row r="101">
          <cell r="A101" t="str">
            <v>EASTLAND</v>
          </cell>
        </row>
        <row r="102">
          <cell r="A102" t="str">
            <v>ECTOR</v>
          </cell>
        </row>
        <row r="103">
          <cell r="A103" t="str">
            <v>EDWARDS</v>
          </cell>
        </row>
        <row r="104">
          <cell r="A104" t="str">
            <v>ELLIS</v>
          </cell>
        </row>
        <row r="105">
          <cell r="A105" t="str">
            <v>EL PASO</v>
          </cell>
        </row>
        <row r="106">
          <cell r="A106" t="str">
            <v>ERATH</v>
          </cell>
        </row>
        <row r="107">
          <cell r="A107" t="str">
            <v>FALLS</v>
          </cell>
        </row>
        <row r="108">
          <cell r="A108" t="str">
            <v>FANNIN</v>
          </cell>
        </row>
        <row r="109">
          <cell r="A109" t="str">
            <v>FAYETTE</v>
          </cell>
        </row>
        <row r="110">
          <cell r="A110" t="str">
            <v>FISHER</v>
          </cell>
        </row>
        <row r="111">
          <cell r="A111" t="str">
            <v>FLOYD</v>
          </cell>
        </row>
        <row r="112">
          <cell r="A112" t="str">
            <v>FOARD</v>
          </cell>
        </row>
        <row r="113">
          <cell r="A113" t="str">
            <v>FORT BEND</v>
          </cell>
        </row>
        <row r="114">
          <cell r="A114" t="str">
            <v>FRANKLIN</v>
          </cell>
        </row>
        <row r="115">
          <cell r="A115" t="str">
            <v>FREESTONE</v>
          </cell>
        </row>
        <row r="116">
          <cell r="A116" t="str">
            <v>FRIO</v>
          </cell>
        </row>
        <row r="117">
          <cell r="A117" t="str">
            <v>GAINES</v>
          </cell>
        </row>
        <row r="118">
          <cell r="A118" t="str">
            <v>GALVESTON</v>
          </cell>
        </row>
        <row r="119">
          <cell r="A119" t="str">
            <v>GARZA</v>
          </cell>
        </row>
        <row r="120">
          <cell r="A120" t="str">
            <v>GILLESPIE</v>
          </cell>
        </row>
        <row r="121">
          <cell r="A121" t="str">
            <v>GLASSCOCK</v>
          </cell>
        </row>
        <row r="122">
          <cell r="A122" t="str">
            <v>GOLIAD</v>
          </cell>
        </row>
        <row r="123">
          <cell r="A123" t="str">
            <v>GONZALES</v>
          </cell>
        </row>
        <row r="124">
          <cell r="A124" t="str">
            <v>GRAY</v>
          </cell>
        </row>
        <row r="125">
          <cell r="A125" t="str">
            <v>GRAYSON</v>
          </cell>
        </row>
        <row r="126">
          <cell r="A126" t="str">
            <v>GREGG</v>
          </cell>
        </row>
        <row r="127">
          <cell r="A127" t="str">
            <v>GRIMES</v>
          </cell>
        </row>
        <row r="128">
          <cell r="A128" t="str">
            <v>GUADALUPE</v>
          </cell>
        </row>
        <row r="129">
          <cell r="A129" t="str">
            <v>HALE</v>
          </cell>
        </row>
        <row r="130">
          <cell r="A130" t="str">
            <v>HALL</v>
          </cell>
        </row>
        <row r="131">
          <cell r="A131" t="str">
            <v>HAMILTON</v>
          </cell>
        </row>
        <row r="132">
          <cell r="A132" t="str">
            <v>HANSFORD</v>
          </cell>
        </row>
        <row r="133">
          <cell r="A133" t="str">
            <v>HARDEMAN</v>
          </cell>
        </row>
        <row r="134">
          <cell r="A134" t="str">
            <v>HARDIN</v>
          </cell>
        </row>
        <row r="135">
          <cell r="A135" t="str">
            <v>HARRIS</v>
          </cell>
        </row>
        <row r="136">
          <cell r="A136" t="str">
            <v>HARRISON</v>
          </cell>
        </row>
        <row r="137">
          <cell r="A137" t="str">
            <v>HARTLEY</v>
          </cell>
        </row>
        <row r="138">
          <cell r="A138" t="str">
            <v>HASKELL</v>
          </cell>
        </row>
        <row r="139">
          <cell r="A139" t="str">
            <v>HAYS</v>
          </cell>
        </row>
        <row r="140">
          <cell r="A140" t="str">
            <v>HEMPHILL</v>
          </cell>
        </row>
        <row r="141">
          <cell r="A141" t="str">
            <v>HENDERSON</v>
          </cell>
        </row>
        <row r="142">
          <cell r="A142" t="str">
            <v>HIDALGO</v>
          </cell>
        </row>
        <row r="143">
          <cell r="A143" t="str">
            <v>HILL</v>
          </cell>
        </row>
        <row r="144">
          <cell r="A144" t="str">
            <v>HOCKLEY</v>
          </cell>
        </row>
        <row r="145">
          <cell r="A145" t="str">
            <v>HOOD</v>
          </cell>
        </row>
        <row r="146">
          <cell r="A146" t="str">
            <v>HOPKINS</v>
          </cell>
        </row>
        <row r="147">
          <cell r="A147" t="str">
            <v>HOUSTON</v>
          </cell>
        </row>
        <row r="148">
          <cell r="A148" t="str">
            <v>HOWARD</v>
          </cell>
        </row>
        <row r="149">
          <cell r="A149" t="str">
            <v>HUDSPETH</v>
          </cell>
        </row>
        <row r="150">
          <cell r="A150" t="str">
            <v>HUNT</v>
          </cell>
        </row>
        <row r="151">
          <cell r="A151" t="str">
            <v>HUTCHINSON</v>
          </cell>
        </row>
        <row r="152">
          <cell r="A152" t="str">
            <v>IRION</v>
          </cell>
        </row>
        <row r="153">
          <cell r="A153" t="str">
            <v>JACK</v>
          </cell>
        </row>
        <row r="154">
          <cell r="A154" t="str">
            <v>JACKSON</v>
          </cell>
        </row>
        <row r="155">
          <cell r="A155" t="str">
            <v>JASPER</v>
          </cell>
        </row>
        <row r="156">
          <cell r="A156" t="str">
            <v>JEFF DAVIS</v>
          </cell>
        </row>
        <row r="157">
          <cell r="A157" t="str">
            <v>JEFFERSON</v>
          </cell>
        </row>
        <row r="158">
          <cell r="A158" t="str">
            <v>JIM HOGG</v>
          </cell>
        </row>
        <row r="159">
          <cell r="A159" t="str">
            <v>JIM WELLS</v>
          </cell>
        </row>
        <row r="160">
          <cell r="A160" t="str">
            <v>JOHNSON</v>
          </cell>
        </row>
        <row r="161">
          <cell r="A161" t="str">
            <v>JONES</v>
          </cell>
        </row>
        <row r="162">
          <cell r="A162" t="str">
            <v>KARNES</v>
          </cell>
        </row>
        <row r="163">
          <cell r="A163" t="str">
            <v>KAUFMAN</v>
          </cell>
        </row>
        <row r="164">
          <cell r="A164" t="str">
            <v>KENDALL</v>
          </cell>
        </row>
        <row r="165">
          <cell r="A165" t="str">
            <v>KENEDY</v>
          </cell>
        </row>
        <row r="166">
          <cell r="A166" t="str">
            <v>KENT</v>
          </cell>
        </row>
        <row r="167">
          <cell r="A167" t="str">
            <v>KERR</v>
          </cell>
        </row>
        <row r="168">
          <cell r="A168" t="str">
            <v>KIMBLE</v>
          </cell>
        </row>
        <row r="169">
          <cell r="A169" t="str">
            <v>KING</v>
          </cell>
        </row>
        <row r="170">
          <cell r="A170" t="str">
            <v>KINNEY</v>
          </cell>
        </row>
        <row r="171">
          <cell r="A171" t="str">
            <v>KLEBERG</v>
          </cell>
        </row>
        <row r="172">
          <cell r="A172" t="str">
            <v>KNOX</v>
          </cell>
        </row>
        <row r="173">
          <cell r="A173" t="str">
            <v>LAMAR</v>
          </cell>
        </row>
        <row r="174">
          <cell r="A174" t="str">
            <v>LAMB</v>
          </cell>
        </row>
        <row r="175">
          <cell r="A175" t="str">
            <v>LAMPASAS</v>
          </cell>
        </row>
        <row r="176">
          <cell r="A176" t="str">
            <v>LA SALLE</v>
          </cell>
        </row>
        <row r="177">
          <cell r="A177" t="str">
            <v>LAVACA</v>
          </cell>
        </row>
        <row r="178">
          <cell r="A178" t="str">
            <v>LEE</v>
          </cell>
        </row>
        <row r="179">
          <cell r="A179" t="str">
            <v>LEON</v>
          </cell>
        </row>
        <row r="180">
          <cell r="A180" t="str">
            <v>LIBERTY</v>
          </cell>
        </row>
        <row r="181">
          <cell r="A181" t="str">
            <v>LIMESTONE</v>
          </cell>
        </row>
        <row r="182">
          <cell r="A182" t="str">
            <v>LIPSCOMB</v>
          </cell>
        </row>
        <row r="183">
          <cell r="A183" t="str">
            <v>LIVE OAK</v>
          </cell>
        </row>
        <row r="184">
          <cell r="A184" t="str">
            <v>LLANO</v>
          </cell>
        </row>
        <row r="185">
          <cell r="A185" t="str">
            <v>LOVING</v>
          </cell>
        </row>
        <row r="186">
          <cell r="A186" t="str">
            <v>LUBBOCK</v>
          </cell>
        </row>
        <row r="187">
          <cell r="A187" t="str">
            <v>LYNN</v>
          </cell>
        </row>
        <row r="188">
          <cell r="A188" t="str">
            <v>MCCULLOCH</v>
          </cell>
        </row>
        <row r="189">
          <cell r="A189" t="str">
            <v>MCLENNAN</v>
          </cell>
        </row>
        <row r="190">
          <cell r="A190" t="str">
            <v>MCMULLEN</v>
          </cell>
        </row>
        <row r="191">
          <cell r="A191" t="str">
            <v>MADISON</v>
          </cell>
        </row>
        <row r="192">
          <cell r="A192" t="str">
            <v>MARION</v>
          </cell>
        </row>
        <row r="193">
          <cell r="A193" t="str">
            <v>MARTIN</v>
          </cell>
        </row>
        <row r="194">
          <cell r="A194" t="str">
            <v>MASON</v>
          </cell>
        </row>
        <row r="195">
          <cell r="A195" t="str">
            <v>MATAGORDA</v>
          </cell>
        </row>
        <row r="196">
          <cell r="A196" t="str">
            <v>MAVERICK</v>
          </cell>
        </row>
        <row r="197">
          <cell r="A197" t="str">
            <v>MEDINA</v>
          </cell>
        </row>
        <row r="198">
          <cell r="A198" t="str">
            <v>MENARD</v>
          </cell>
        </row>
        <row r="199">
          <cell r="A199" t="str">
            <v>MIDLAND</v>
          </cell>
        </row>
        <row r="200">
          <cell r="A200" t="str">
            <v>MILAM</v>
          </cell>
        </row>
        <row r="201">
          <cell r="A201" t="str">
            <v>MILLS</v>
          </cell>
        </row>
        <row r="202">
          <cell r="A202" t="str">
            <v>MITCHELL</v>
          </cell>
        </row>
        <row r="203">
          <cell r="A203" t="str">
            <v>MONTAGUE</v>
          </cell>
        </row>
        <row r="204">
          <cell r="A204" t="str">
            <v>MONTGOMERY</v>
          </cell>
        </row>
        <row r="205">
          <cell r="A205" t="str">
            <v>MOORE</v>
          </cell>
        </row>
        <row r="206">
          <cell r="A206" t="str">
            <v>MORRIS</v>
          </cell>
        </row>
        <row r="207">
          <cell r="A207" t="str">
            <v>MOTLEY</v>
          </cell>
        </row>
        <row r="208">
          <cell r="A208" t="str">
            <v>NACOGDOCHES</v>
          </cell>
        </row>
        <row r="209">
          <cell r="A209" t="str">
            <v>NAVARRO</v>
          </cell>
        </row>
        <row r="210">
          <cell r="A210" t="str">
            <v>NEWTON</v>
          </cell>
        </row>
        <row r="211">
          <cell r="A211" t="str">
            <v>NOLAN</v>
          </cell>
        </row>
        <row r="212">
          <cell r="A212" t="str">
            <v>NUECES</v>
          </cell>
        </row>
        <row r="213">
          <cell r="A213" t="str">
            <v>OCHILTREE</v>
          </cell>
        </row>
        <row r="214">
          <cell r="A214" t="str">
            <v>OLDHAM</v>
          </cell>
        </row>
        <row r="215">
          <cell r="A215" t="str">
            <v>ORANGE</v>
          </cell>
        </row>
        <row r="216">
          <cell r="A216" t="str">
            <v>PALO PINTO</v>
          </cell>
        </row>
        <row r="217">
          <cell r="A217" t="str">
            <v>PANOLA</v>
          </cell>
        </row>
        <row r="218">
          <cell r="A218" t="str">
            <v>PARKER</v>
          </cell>
        </row>
        <row r="219">
          <cell r="A219" t="str">
            <v>PARMER</v>
          </cell>
        </row>
        <row r="220">
          <cell r="A220" t="str">
            <v>PECOS</v>
          </cell>
        </row>
        <row r="221">
          <cell r="A221" t="str">
            <v>POLK</v>
          </cell>
        </row>
        <row r="222">
          <cell r="A222" t="str">
            <v>POTTER</v>
          </cell>
        </row>
        <row r="223">
          <cell r="A223" t="str">
            <v>PRESIDIO</v>
          </cell>
        </row>
        <row r="224">
          <cell r="A224" t="str">
            <v>RAINS</v>
          </cell>
        </row>
        <row r="225">
          <cell r="A225" t="str">
            <v>RANDALL</v>
          </cell>
        </row>
        <row r="226">
          <cell r="A226" t="str">
            <v>REAGAN</v>
          </cell>
        </row>
        <row r="227">
          <cell r="A227" t="str">
            <v>REAL</v>
          </cell>
        </row>
        <row r="228">
          <cell r="A228" t="str">
            <v>RED RIVER</v>
          </cell>
        </row>
        <row r="229">
          <cell r="A229" t="str">
            <v>REEVES</v>
          </cell>
        </row>
        <row r="230">
          <cell r="A230" t="str">
            <v>REFUGIO</v>
          </cell>
        </row>
        <row r="231">
          <cell r="A231" t="str">
            <v>ROBERTS</v>
          </cell>
        </row>
        <row r="232">
          <cell r="A232" t="str">
            <v>ROBERTSON</v>
          </cell>
        </row>
        <row r="233">
          <cell r="A233" t="str">
            <v>ROCKWALL</v>
          </cell>
        </row>
        <row r="234">
          <cell r="A234" t="str">
            <v>RUNNELS</v>
          </cell>
        </row>
        <row r="235">
          <cell r="A235" t="str">
            <v>RUSK</v>
          </cell>
        </row>
        <row r="236">
          <cell r="A236" t="str">
            <v>SABINE</v>
          </cell>
        </row>
        <row r="237">
          <cell r="A237" t="str">
            <v>SAN AUGUSTINE</v>
          </cell>
        </row>
        <row r="238">
          <cell r="A238" t="str">
            <v>SAN JACINTO</v>
          </cell>
        </row>
        <row r="239">
          <cell r="A239" t="str">
            <v>SAN PATRICIO</v>
          </cell>
        </row>
        <row r="240">
          <cell r="A240" t="str">
            <v>SAN SABA</v>
          </cell>
        </row>
        <row r="241">
          <cell r="A241" t="str">
            <v>SCHLEICHER</v>
          </cell>
        </row>
        <row r="242">
          <cell r="A242" t="str">
            <v>SCURRY</v>
          </cell>
        </row>
        <row r="243">
          <cell r="A243" t="str">
            <v>SHACKELFORD</v>
          </cell>
        </row>
        <row r="244">
          <cell r="A244" t="str">
            <v>SHELBY</v>
          </cell>
        </row>
        <row r="245">
          <cell r="A245" t="str">
            <v>SHERMAN</v>
          </cell>
        </row>
        <row r="246">
          <cell r="A246" t="str">
            <v>SMITH</v>
          </cell>
        </row>
        <row r="247">
          <cell r="A247" t="str">
            <v>SOMERVELL</v>
          </cell>
        </row>
        <row r="248">
          <cell r="A248" t="str">
            <v>STARR</v>
          </cell>
        </row>
        <row r="249">
          <cell r="A249" t="str">
            <v>STEPHENS</v>
          </cell>
        </row>
        <row r="250">
          <cell r="A250" t="str">
            <v>STERLING</v>
          </cell>
        </row>
        <row r="251">
          <cell r="A251" t="str">
            <v>STONEWALL</v>
          </cell>
        </row>
        <row r="252">
          <cell r="A252" t="str">
            <v>SUTTON</v>
          </cell>
        </row>
        <row r="253">
          <cell r="A253" t="str">
            <v>SWISHER</v>
          </cell>
        </row>
        <row r="254">
          <cell r="A254" t="str">
            <v>TARRANT</v>
          </cell>
        </row>
        <row r="255">
          <cell r="A255" t="str">
            <v>TAYLOR</v>
          </cell>
        </row>
        <row r="256">
          <cell r="A256" t="str">
            <v>TERRELL</v>
          </cell>
        </row>
        <row r="257">
          <cell r="A257" t="str">
            <v>TERRY</v>
          </cell>
        </row>
        <row r="258">
          <cell r="A258" t="str">
            <v>THROCKMORTON</v>
          </cell>
        </row>
        <row r="259">
          <cell r="A259" t="str">
            <v>TITUS</v>
          </cell>
        </row>
        <row r="260">
          <cell r="A260" t="str">
            <v>TOM GREEN</v>
          </cell>
        </row>
        <row r="261">
          <cell r="A261" t="str">
            <v>TRAVIS</v>
          </cell>
        </row>
        <row r="262">
          <cell r="A262" t="str">
            <v>TRINITY</v>
          </cell>
        </row>
        <row r="263">
          <cell r="A263" t="str">
            <v>TYLER</v>
          </cell>
        </row>
        <row r="264">
          <cell r="A264" t="str">
            <v>UPSHUR</v>
          </cell>
        </row>
        <row r="265">
          <cell r="A265" t="str">
            <v>UPTON</v>
          </cell>
        </row>
        <row r="266">
          <cell r="A266" t="str">
            <v>UVALDE</v>
          </cell>
        </row>
        <row r="267">
          <cell r="A267" t="str">
            <v>VAL VERDE</v>
          </cell>
        </row>
        <row r="268">
          <cell r="A268" t="str">
            <v>VAN ZANDT</v>
          </cell>
        </row>
        <row r="269">
          <cell r="A269" t="str">
            <v>VICTORIA</v>
          </cell>
        </row>
        <row r="270">
          <cell r="A270" t="str">
            <v>WALKER</v>
          </cell>
        </row>
        <row r="271">
          <cell r="A271" t="str">
            <v>WALLER</v>
          </cell>
        </row>
        <row r="272">
          <cell r="A272" t="str">
            <v>WARD</v>
          </cell>
        </row>
        <row r="273">
          <cell r="A273" t="str">
            <v>WASHINGTON</v>
          </cell>
        </row>
        <row r="274">
          <cell r="A274" t="str">
            <v>WEBB</v>
          </cell>
        </row>
        <row r="275">
          <cell r="A275" t="str">
            <v>WHARTON</v>
          </cell>
        </row>
        <row r="276">
          <cell r="A276" t="str">
            <v>WHEELER</v>
          </cell>
        </row>
        <row r="277">
          <cell r="A277" t="str">
            <v>WICHITA</v>
          </cell>
        </row>
        <row r="278">
          <cell r="A278" t="str">
            <v>WILBARGER</v>
          </cell>
        </row>
        <row r="279">
          <cell r="A279" t="str">
            <v>WILLACY</v>
          </cell>
        </row>
        <row r="280">
          <cell r="A280" t="str">
            <v>WILLIAMSON</v>
          </cell>
        </row>
        <row r="281">
          <cell r="A281" t="str">
            <v>WILSON</v>
          </cell>
        </row>
        <row r="282">
          <cell r="A282" t="str">
            <v>WINKLER</v>
          </cell>
        </row>
        <row r="283">
          <cell r="A283" t="str">
            <v>WISE</v>
          </cell>
        </row>
        <row r="284">
          <cell r="A284" t="str">
            <v>WOOD</v>
          </cell>
        </row>
        <row r="285">
          <cell r="A285" t="str">
            <v>YOAKUM</v>
          </cell>
        </row>
        <row r="286">
          <cell r="A286" t="str">
            <v>YOUNG</v>
          </cell>
        </row>
        <row r="287">
          <cell r="A287" t="str">
            <v>ZAPATA</v>
          </cell>
        </row>
        <row r="288">
          <cell r="A288" t="str">
            <v>ZAVALA</v>
          </cell>
        </row>
        <row r="291">
          <cell r="A291" t="str">
            <v>January</v>
          </cell>
        </row>
        <row r="292">
          <cell r="A292" t="str">
            <v>February</v>
          </cell>
        </row>
        <row r="293">
          <cell r="A293" t="str">
            <v>March</v>
          </cell>
        </row>
        <row r="294">
          <cell r="A294" t="str">
            <v>April</v>
          </cell>
        </row>
        <row r="295">
          <cell r="A295" t="str">
            <v xml:space="preserve">May </v>
          </cell>
        </row>
        <row r="296">
          <cell r="A296" t="str">
            <v>June</v>
          </cell>
        </row>
        <row r="297">
          <cell r="A297" t="str">
            <v>July</v>
          </cell>
        </row>
        <row r="298">
          <cell r="A298" t="str">
            <v>August</v>
          </cell>
        </row>
        <row r="299">
          <cell r="A299" t="str">
            <v>September</v>
          </cell>
        </row>
        <row r="300">
          <cell r="A300" t="str">
            <v>October</v>
          </cell>
        </row>
        <row r="301">
          <cell r="A301" t="str">
            <v>November</v>
          </cell>
        </row>
        <row r="302">
          <cell r="A302" t="str">
            <v>December</v>
          </cell>
        </row>
        <row r="307">
          <cell r="A307">
            <v>1</v>
          </cell>
        </row>
        <row r="308">
          <cell r="A308">
            <v>2</v>
          </cell>
        </row>
        <row r="309">
          <cell r="A309">
            <v>3</v>
          </cell>
        </row>
        <row r="310">
          <cell r="A310">
            <v>4</v>
          </cell>
        </row>
        <row r="311">
          <cell r="A311">
            <v>5</v>
          </cell>
        </row>
        <row r="312">
          <cell r="A312">
            <v>6</v>
          </cell>
        </row>
        <row r="313">
          <cell r="A313">
            <v>7</v>
          </cell>
        </row>
        <row r="314">
          <cell r="A314">
            <v>8</v>
          </cell>
        </row>
        <row r="315">
          <cell r="A315">
            <v>9</v>
          </cell>
        </row>
        <row r="316">
          <cell r="A316">
            <v>10</v>
          </cell>
        </row>
        <row r="317">
          <cell r="A317">
            <v>11</v>
          </cell>
        </row>
        <row r="318">
          <cell r="A318">
            <v>12</v>
          </cell>
        </row>
        <row r="319">
          <cell r="A319">
            <v>13</v>
          </cell>
        </row>
        <row r="320">
          <cell r="A320">
            <v>14</v>
          </cell>
        </row>
        <row r="321">
          <cell r="A321">
            <v>15</v>
          </cell>
        </row>
        <row r="322">
          <cell r="A322">
            <v>16</v>
          </cell>
        </row>
        <row r="323">
          <cell r="A323">
            <v>17</v>
          </cell>
        </row>
        <row r="324">
          <cell r="A324">
            <v>18</v>
          </cell>
        </row>
        <row r="325">
          <cell r="A325">
            <v>19</v>
          </cell>
        </row>
        <row r="326">
          <cell r="A326">
            <v>20</v>
          </cell>
        </row>
        <row r="327">
          <cell r="A327">
            <v>21</v>
          </cell>
        </row>
        <row r="328">
          <cell r="A328">
            <v>22</v>
          </cell>
        </row>
        <row r="329">
          <cell r="A329">
            <v>23</v>
          </cell>
        </row>
        <row r="330">
          <cell r="A330">
            <v>24</v>
          </cell>
        </row>
        <row r="331">
          <cell r="A331">
            <v>25</v>
          </cell>
        </row>
        <row r="332">
          <cell r="A332">
            <v>26</v>
          </cell>
        </row>
        <row r="333">
          <cell r="A333">
            <v>27</v>
          </cell>
        </row>
        <row r="334">
          <cell r="A334">
            <v>28</v>
          </cell>
        </row>
        <row r="335">
          <cell r="A335">
            <v>29</v>
          </cell>
        </row>
        <row r="336">
          <cell r="A336">
            <v>30</v>
          </cell>
        </row>
        <row r="337">
          <cell r="A337">
            <v>31</v>
          </cell>
        </row>
      </sheetData>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E11" sqref="E11"/>
    </sheetView>
  </sheetViews>
  <sheetFormatPr defaultRowHeight="14.4" x14ac:dyDescent="0.3"/>
  <cols>
    <col min="2" max="2" width="14.33203125" bestFit="1" customWidth="1"/>
    <col min="3" max="3" width="14.44140625" bestFit="1" customWidth="1"/>
    <col min="5" max="5" width="10.5546875" bestFit="1" customWidth="1"/>
  </cols>
  <sheetData>
    <row r="1" spans="1:6" ht="15" thickBot="1" x14ac:dyDescent="0.35">
      <c r="A1" s="28" t="s">
        <v>14</v>
      </c>
      <c r="B1" s="6" t="s">
        <v>15</v>
      </c>
      <c r="C1" t="s">
        <v>111</v>
      </c>
      <c r="D1" s="93" t="s">
        <v>27</v>
      </c>
      <c r="E1" s="94"/>
      <c r="F1" s="95"/>
    </row>
    <row r="2" spans="1:6" ht="16.2" thickBot="1" x14ac:dyDescent="0.35">
      <c r="A2" s="29" t="s">
        <v>16</v>
      </c>
      <c r="B2" s="87">
        <v>679715</v>
      </c>
      <c r="C2" s="87">
        <v>679715</v>
      </c>
      <c r="D2" s="45" t="s">
        <v>28</v>
      </c>
      <c r="E2" s="6" t="s">
        <v>29</v>
      </c>
      <c r="F2" s="31" t="s">
        <v>30</v>
      </c>
    </row>
    <row r="3" spans="1:6" ht="16.2" thickBot="1" x14ac:dyDescent="0.35">
      <c r="A3" s="29" t="s">
        <v>152</v>
      </c>
      <c r="B3" s="88">
        <v>537301</v>
      </c>
      <c r="C3" s="88">
        <v>537301</v>
      </c>
      <c r="D3" s="46" t="s">
        <v>31</v>
      </c>
      <c r="E3" s="47">
        <f>'4-1 Funding and Match'!A10*0.12</f>
        <v>0</v>
      </c>
      <c r="F3" s="48">
        <f>'4-1 Funding and Match'!A10*0.03</f>
        <v>0</v>
      </c>
    </row>
    <row r="4" spans="1:6" ht="16.2" thickBot="1" x14ac:dyDescent="0.35">
      <c r="A4" s="29" t="s">
        <v>17</v>
      </c>
      <c r="B4" s="88">
        <v>1247103</v>
      </c>
      <c r="C4" s="88">
        <v>1247103</v>
      </c>
      <c r="D4" s="46"/>
      <c r="E4" s="47"/>
      <c r="F4" s="48"/>
    </row>
    <row r="5" spans="1:6" ht="16.2" thickBot="1" x14ac:dyDescent="0.35">
      <c r="A5" s="29" t="s">
        <v>18</v>
      </c>
      <c r="B5" s="88">
        <v>597993</v>
      </c>
      <c r="C5" s="88">
        <v>597993</v>
      </c>
      <c r="D5" s="46"/>
      <c r="E5" s="47"/>
      <c r="F5" s="48"/>
    </row>
    <row r="6" spans="1:6" ht="16.2" thickBot="1" x14ac:dyDescent="0.35">
      <c r="A6" s="29" t="s">
        <v>19</v>
      </c>
      <c r="B6" s="88">
        <v>267556</v>
      </c>
      <c r="C6" s="88">
        <v>267556</v>
      </c>
      <c r="D6" s="49"/>
      <c r="E6" s="47"/>
      <c r="F6" s="48"/>
    </row>
    <row r="7" spans="1:6" ht="16.2" thickBot="1" x14ac:dyDescent="0.35">
      <c r="A7" s="30" t="s">
        <v>20</v>
      </c>
      <c r="B7" s="88">
        <v>127804</v>
      </c>
      <c r="C7" s="88">
        <v>127804</v>
      </c>
    </row>
    <row r="8" spans="1:6" ht="16.2" thickBot="1" x14ac:dyDescent="0.35">
      <c r="A8" s="31" t="s">
        <v>21</v>
      </c>
      <c r="B8" s="88">
        <v>3332143</v>
      </c>
      <c r="C8" s="88">
        <v>3332143</v>
      </c>
    </row>
    <row r="9" spans="1:6" ht="16.2" thickBot="1" x14ac:dyDescent="0.35">
      <c r="A9" s="31" t="s">
        <v>22</v>
      </c>
      <c r="B9" s="88">
        <v>154050</v>
      </c>
      <c r="C9" s="88">
        <v>154050</v>
      </c>
    </row>
    <row r="10" spans="1:6" ht="16.2" thickBot="1" x14ac:dyDescent="0.35">
      <c r="A10" s="31" t="s">
        <v>23</v>
      </c>
      <c r="B10" s="88">
        <v>132757</v>
      </c>
      <c r="C10" s="88">
        <v>132757</v>
      </c>
    </row>
    <row r="11" spans="1:6" ht="16.2" thickBot="1" x14ac:dyDescent="0.35">
      <c r="A11" s="31" t="s">
        <v>24</v>
      </c>
      <c r="B11" s="88">
        <v>1447557</v>
      </c>
      <c r="C11" s="88">
        <v>1447557</v>
      </c>
    </row>
    <row r="12" spans="1:6" ht="16.2" thickBot="1" x14ac:dyDescent="0.35">
      <c r="A12" s="32" t="s">
        <v>25</v>
      </c>
      <c r="B12" s="88">
        <v>193093</v>
      </c>
      <c r="C12" s="88">
        <v>193093</v>
      </c>
    </row>
  </sheetData>
  <mergeCells count="1">
    <mergeCell ref="D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XFD53"/>
  <sheetViews>
    <sheetView showGridLines="0" view="pageLayout" zoomScaleNormal="100" workbookViewId="0">
      <selection activeCell="B4" sqref="B4:D4"/>
    </sheetView>
  </sheetViews>
  <sheetFormatPr defaultColWidth="0" defaultRowHeight="0" customHeight="1" zeroHeight="1" x14ac:dyDescent="0.3"/>
  <cols>
    <col min="1" max="2" width="24" style="3" customWidth="1"/>
    <col min="3" max="3" width="22.44140625" style="3" customWidth="1"/>
    <col min="4" max="4" width="22.33203125" style="3" customWidth="1"/>
    <col min="5" max="5" width="4.33203125" style="58" customWidth="1"/>
    <col min="6" max="6" width="0" style="58" hidden="1" customWidth="1"/>
    <col min="7" max="16384" width="0" style="3" hidden="1"/>
  </cols>
  <sheetData>
    <row r="1" spans="1:16384" ht="14.4" x14ac:dyDescent="0.3">
      <c r="A1" s="1" t="s">
        <v>0</v>
      </c>
      <c r="B1" s="2"/>
      <c r="E1" s="57"/>
    </row>
    <row r="2" spans="1:16384" ht="15.6" x14ac:dyDescent="0.3">
      <c r="A2" s="125" t="s">
        <v>57</v>
      </c>
      <c r="B2" s="125"/>
      <c r="C2" s="125"/>
      <c r="D2" s="125"/>
      <c r="E2" s="57"/>
    </row>
    <row r="3" spans="1:16384" s="4" customFormat="1" ht="14.4" x14ac:dyDescent="0.3">
      <c r="A3" s="99" t="s">
        <v>101</v>
      </c>
      <c r="B3" s="100"/>
      <c r="C3" s="100"/>
      <c r="D3" s="100"/>
      <c r="E3" s="54"/>
      <c r="F3" s="55"/>
      <c r="G3" s="55"/>
      <c r="H3" s="55"/>
      <c r="I3" s="99"/>
      <c r="J3" s="100"/>
      <c r="K3" s="100"/>
      <c r="L3" s="100"/>
      <c r="M3" s="99"/>
      <c r="N3" s="100"/>
      <c r="O3" s="100"/>
      <c r="P3" s="100"/>
      <c r="Q3" s="99"/>
      <c r="R3" s="100"/>
      <c r="S3" s="100"/>
      <c r="T3" s="100"/>
      <c r="U3" s="99"/>
      <c r="V3" s="100"/>
      <c r="W3" s="100"/>
      <c r="X3" s="100"/>
      <c r="Y3" s="99"/>
      <c r="Z3" s="100"/>
      <c r="AA3" s="100"/>
      <c r="AB3" s="100"/>
      <c r="AC3" s="99"/>
      <c r="AD3" s="100"/>
      <c r="AE3" s="100"/>
      <c r="AF3" s="100"/>
      <c r="AG3" s="99"/>
      <c r="AH3" s="100"/>
      <c r="AI3" s="100"/>
      <c r="AJ3" s="100"/>
      <c r="AK3" s="99"/>
      <c r="AL3" s="100"/>
      <c r="AM3" s="100"/>
      <c r="AN3" s="100"/>
      <c r="AO3" s="99"/>
      <c r="AP3" s="100"/>
      <c r="AQ3" s="100"/>
      <c r="AR3" s="100"/>
      <c r="AS3" s="99"/>
      <c r="AT3" s="100"/>
      <c r="AU3" s="100"/>
      <c r="AV3" s="100"/>
      <c r="AW3" s="99"/>
      <c r="AX3" s="100"/>
      <c r="AY3" s="100"/>
      <c r="AZ3" s="100"/>
      <c r="BA3" s="99"/>
      <c r="BB3" s="100"/>
      <c r="BC3" s="100"/>
      <c r="BD3" s="100"/>
      <c r="BE3" s="99"/>
      <c r="BF3" s="100"/>
      <c r="BG3" s="100"/>
      <c r="BH3" s="100"/>
      <c r="BI3" s="99"/>
      <c r="BJ3" s="100"/>
      <c r="BK3" s="100"/>
      <c r="BL3" s="100"/>
      <c r="BM3" s="99"/>
      <c r="BN3" s="100"/>
      <c r="BO3" s="100"/>
      <c r="BP3" s="100"/>
      <c r="BQ3" s="99"/>
      <c r="BR3" s="100"/>
      <c r="BS3" s="100"/>
      <c r="BT3" s="100"/>
      <c r="BU3" s="99"/>
      <c r="BV3" s="100"/>
      <c r="BW3" s="100"/>
      <c r="BX3" s="100"/>
      <c r="BY3" s="99"/>
      <c r="BZ3" s="100"/>
      <c r="CA3" s="100"/>
      <c r="CB3" s="100"/>
      <c r="CC3" s="99"/>
      <c r="CD3" s="100"/>
      <c r="CE3" s="100"/>
      <c r="CF3" s="100"/>
      <c r="CG3" s="99"/>
      <c r="CH3" s="100"/>
      <c r="CI3" s="100"/>
      <c r="CJ3" s="100"/>
      <c r="CK3" s="99"/>
      <c r="CL3" s="100"/>
      <c r="CM3" s="100"/>
      <c r="CN3" s="100"/>
      <c r="CO3" s="99"/>
      <c r="CP3" s="100"/>
      <c r="CQ3" s="100"/>
      <c r="CR3" s="100"/>
      <c r="CS3" s="99"/>
      <c r="CT3" s="100"/>
      <c r="CU3" s="100"/>
      <c r="CV3" s="100"/>
      <c r="CW3" s="99"/>
      <c r="CX3" s="100"/>
      <c r="CY3" s="100"/>
      <c r="CZ3" s="100"/>
      <c r="DA3" s="99"/>
      <c r="DB3" s="100"/>
      <c r="DC3" s="100"/>
      <c r="DD3" s="100"/>
      <c r="DE3" s="99"/>
      <c r="DF3" s="100"/>
      <c r="DG3" s="100"/>
      <c r="DH3" s="100"/>
      <c r="DI3" s="99"/>
      <c r="DJ3" s="100"/>
      <c r="DK3" s="100"/>
      <c r="DL3" s="100"/>
      <c r="DM3" s="99"/>
      <c r="DN3" s="100"/>
      <c r="DO3" s="100"/>
      <c r="DP3" s="100"/>
      <c r="DQ3" s="99"/>
      <c r="DR3" s="100"/>
      <c r="DS3" s="100"/>
      <c r="DT3" s="100"/>
      <c r="DU3" s="99"/>
      <c r="DV3" s="100"/>
      <c r="DW3" s="100"/>
      <c r="DX3" s="100"/>
      <c r="DY3" s="99"/>
      <c r="DZ3" s="100"/>
      <c r="EA3" s="100"/>
      <c r="EB3" s="100"/>
      <c r="EC3" s="99"/>
      <c r="ED3" s="100"/>
      <c r="EE3" s="100"/>
      <c r="EF3" s="100"/>
      <c r="EG3" s="99"/>
      <c r="EH3" s="100"/>
      <c r="EI3" s="100"/>
      <c r="EJ3" s="100"/>
      <c r="EK3" s="99"/>
      <c r="EL3" s="100"/>
      <c r="EM3" s="100"/>
      <c r="EN3" s="100"/>
      <c r="EO3" s="99"/>
      <c r="EP3" s="100"/>
      <c r="EQ3" s="100"/>
      <c r="ER3" s="100"/>
      <c r="ES3" s="99"/>
      <c r="ET3" s="100"/>
      <c r="EU3" s="100"/>
      <c r="EV3" s="100"/>
      <c r="EW3" s="99"/>
      <c r="EX3" s="100"/>
      <c r="EY3" s="100"/>
      <c r="EZ3" s="100"/>
      <c r="FA3" s="99"/>
      <c r="FB3" s="100"/>
      <c r="FC3" s="100"/>
      <c r="FD3" s="100"/>
      <c r="FE3" s="99"/>
      <c r="FF3" s="100"/>
      <c r="FG3" s="100"/>
      <c r="FH3" s="100"/>
      <c r="FI3" s="99"/>
      <c r="FJ3" s="100"/>
      <c r="FK3" s="100"/>
      <c r="FL3" s="100"/>
      <c r="FM3" s="99"/>
      <c r="FN3" s="100"/>
      <c r="FO3" s="100"/>
      <c r="FP3" s="100"/>
      <c r="FQ3" s="99"/>
      <c r="FR3" s="100"/>
      <c r="FS3" s="100"/>
      <c r="FT3" s="100"/>
      <c r="FU3" s="99"/>
      <c r="FV3" s="100"/>
      <c r="FW3" s="100"/>
      <c r="FX3" s="100"/>
      <c r="FY3" s="99"/>
      <c r="FZ3" s="100"/>
      <c r="GA3" s="100"/>
      <c r="GB3" s="100"/>
      <c r="GC3" s="99"/>
      <c r="GD3" s="100"/>
      <c r="GE3" s="100"/>
      <c r="GF3" s="100"/>
      <c r="GG3" s="99"/>
      <c r="GH3" s="100"/>
      <c r="GI3" s="100"/>
      <c r="GJ3" s="100"/>
      <c r="GK3" s="99"/>
      <c r="GL3" s="100"/>
      <c r="GM3" s="100"/>
      <c r="GN3" s="100"/>
      <c r="GO3" s="99"/>
      <c r="GP3" s="100"/>
      <c r="GQ3" s="100"/>
      <c r="GR3" s="100"/>
      <c r="GS3" s="99"/>
      <c r="GT3" s="100"/>
      <c r="GU3" s="100"/>
      <c r="GV3" s="100"/>
      <c r="GW3" s="99"/>
      <c r="GX3" s="100"/>
      <c r="GY3" s="100"/>
      <c r="GZ3" s="100"/>
      <c r="HA3" s="99"/>
      <c r="HB3" s="100"/>
      <c r="HC3" s="100"/>
      <c r="HD3" s="100"/>
      <c r="HE3" s="99"/>
      <c r="HF3" s="100"/>
      <c r="HG3" s="100"/>
      <c r="HH3" s="100"/>
      <c r="HI3" s="99"/>
      <c r="HJ3" s="100"/>
      <c r="HK3" s="100"/>
      <c r="HL3" s="100"/>
      <c r="HM3" s="99"/>
      <c r="HN3" s="100"/>
      <c r="HO3" s="100"/>
      <c r="HP3" s="100"/>
      <c r="HQ3" s="99"/>
      <c r="HR3" s="100"/>
      <c r="HS3" s="100"/>
      <c r="HT3" s="100"/>
      <c r="HU3" s="99"/>
      <c r="HV3" s="100"/>
      <c r="HW3" s="100"/>
      <c r="HX3" s="100"/>
      <c r="HY3" s="99"/>
      <c r="HZ3" s="100"/>
      <c r="IA3" s="100"/>
      <c r="IB3" s="100"/>
      <c r="IC3" s="99"/>
      <c r="ID3" s="100"/>
      <c r="IE3" s="100"/>
      <c r="IF3" s="100"/>
      <c r="IG3" s="99"/>
      <c r="IH3" s="100"/>
      <c r="II3" s="100"/>
      <c r="IJ3" s="100"/>
      <c r="IK3" s="99"/>
      <c r="IL3" s="100"/>
      <c r="IM3" s="100"/>
      <c r="IN3" s="100"/>
      <c r="IO3" s="99"/>
      <c r="IP3" s="100"/>
      <c r="IQ3" s="100"/>
      <c r="IR3" s="100"/>
      <c r="IS3" s="99"/>
      <c r="IT3" s="100"/>
      <c r="IU3" s="100"/>
      <c r="IV3" s="100"/>
      <c r="IW3" s="99"/>
      <c r="IX3" s="100"/>
      <c r="IY3" s="100"/>
      <c r="IZ3" s="100"/>
      <c r="JA3" s="99"/>
      <c r="JB3" s="100"/>
      <c r="JC3" s="100"/>
      <c r="JD3" s="100"/>
      <c r="JE3" s="99"/>
      <c r="JF3" s="100"/>
      <c r="JG3" s="100"/>
      <c r="JH3" s="100"/>
      <c r="JI3" s="99"/>
      <c r="JJ3" s="100"/>
      <c r="JK3" s="100"/>
      <c r="JL3" s="100"/>
      <c r="JM3" s="99"/>
      <c r="JN3" s="100"/>
      <c r="JO3" s="100"/>
      <c r="JP3" s="100"/>
      <c r="JQ3" s="99"/>
      <c r="JR3" s="100"/>
      <c r="JS3" s="100"/>
      <c r="JT3" s="100"/>
      <c r="JU3" s="99"/>
      <c r="JV3" s="100"/>
      <c r="JW3" s="100"/>
      <c r="JX3" s="100"/>
      <c r="JY3" s="99"/>
      <c r="JZ3" s="100"/>
      <c r="KA3" s="100"/>
      <c r="KB3" s="100"/>
      <c r="KC3" s="99"/>
      <c r="KD3" s="100"/>
      <c r="KE3" s="100"/>
      <c r="KF3" s="100"/>
      <c r="KG3" s="99"/>
      <c r="KH3" s="100"/>
      <c r="KI3" s="100"/>
      <c r="KJ3" s="100"/>
      <c r="KK3" s="99"/>
      <c r="KL3" s="100"/>
      <c r="KM3" s="100"/>
      <c r="KN3" s="100"/>
      <c r="KO3" s="99"/>
      <c r="KP3" s="100"/>
      <c r="KQ3" s="100"/>
      <c r="KR3" s="100"/>
      <c r="KS3" s="99"/>
      <c r="KT3" s="100"/>
      <c r="KU3" s="100"/>
      <c r="KV3" s="100"/>
      <c r="KW3" s="99"/>
      <c r="KX3" s="100"/>
      <c r="KY3" s="100"/>
      <c r="KZ3" s="100"/>
      <c r="LA3" s="99"/>
      <c r="LB3" s="100"/>
      <c r="LC3" s="100"/>
      <c r="LD3" s="100"/>
      <c r="LE3" s="99"/>
      <c r="LF3" s="100"/>
      <c r="LG3" s="100"/>
      <c r="LH3" s="100"/>
      <c r="LI3" s="99"/>
      <c r="LJ3" s="100"/>
      <c r="LK3" s="100"/>
      <c r="LL3" s="100"/>
      <c r="LM3" s="99"/>
      <c r="LN3" s="100"/>
      <c r="LO3" s="100"/>
      <c r="LP3" s="100"/>
      <c r="LQ3" s="99"/>
      <c r="LR3" s="100"/>
      <c r="LS3" s="100"/>
      <c r="LT3" s="100"/>
      <c r="LU3" s="99"/>
      <c r="LV3" s="100"/>
      <c r="LW3" s="100"/>
      <c r="LX3" s="100"/>
      <c r="LY3" s="99"/>
      <c r="LZ3" s="100"/>
      <c r="MA3" s="100"/>
      <c r="MB3" s="100"/>
      <c r="MC3" s="99"/>
      <c r="MD3" s="100"/>
      <c r="ME3" s="100"/>
      <c r="MF3" s="100"/>
      <c r="MG3" s="99"/>
      <c r="MH3" s="100"/>
      <c r="MI3" s="100"/>
      <c r="MJ3" s="100"/>
      <c r="MK3" s="99"/>
      <c r="ML3" s="100"/>
      <c r="MM3" s="100"/>
      <c r="MN3" s="100"/>
      <c r="MO3" s="99"/>
      <c r="MP3" s="100"/>
      <c r="MQ3" s="100"/>
      <c r="MR3" s="100"/>
      <c r="MS3" s="99"/>
      <c r="MT3" s="100"/>
      <c r="MU3" s="100"/>
      <c r="MV3" s="100"/>
      <c r="MW3" s="99"/>
      <c r="MX3" s="100"/>
      <c r="MY3" s="100"/>
      <c r="MZ3" s="100"/>
      <c r="NA3" s="99"/>
      <c r="NB3" s="100"/>
      <c r="NC3" s="100"/>
      <c r="ND3" s="100"/>
      <c r="NE3" s="99"/>
      <c r="NF3" s="100"/>
      <c r="NG3" s="100"/>
      <c r="NH3" s="100"/>
      <c r="NI3" s="99"/>
      <c r="NJ3" s="100"/>
      <c r="NK3" s="100"/>
      <c r="NL3" s="100"/>
      <c r="NM3" s="99"/>
      <c r="NN3" s="100"/>
      <c r="NO3" s="100"/>
      <c r="NP3" s="100"/>
      <c r="NQ3" s="99"/>
      <c r="NR3" s="100"/>
      <c r="NS3" s="100"/>
      <c r="NT3" s="100"/>
      <c r="NU3" s="99"/>
      <c r="NV3" s="100"/>
      <c r="NW3" s="100"/>
      <c r="NX3" s="100"/>
      <c r="NY3" s="99"/>
      <c r="NZ3" s="100"/>
      <c r="OA3" s="100"/>
      <c r="OB3" s="100"/>
      <c r="OC3" s="99"/>
      <c r="OD3" s="100"/>
      <c r="OE3" s="100"/>
      <c r="OF3" s="100"/>
      <c r="OG3" s="99"/>
      <c r="OH3" s="100"/>
      <c r="OI3" s="100"/>
      <c r="OJ3" s="100"/>
      <c r="OK3" s="99"/>
      <c r="OL3" s="100"/>
      <c r="OM3" s="100"/>
      <c r="ON3" s="100"/>
      <c r="OO3" s="99"/>
      <c r="OP3" s="100"/>
      <c r="OQ3" s="100"/>
      <c r="OR3" s="100"/>
      <c r="OS3" s="99"/>
      <c r="OT3" s="100"/>
      <c r="OU3" s="100"/>
      <c r="OV3" s="100"/>
      <c r="OW3" s="99"/>
      <c r="OX3" s="100"/>
      <c r="OY3" s="100"/>
      <c r="OZ3" s="100"/>
      <c r="PA3" s="99"/>
      <c r="PB3" s="100"/>
      <c r="PC3" s="100"/>
      <c r="PD3" s="100"/>
      <c r="PE3" s="99"/>
      <c r="PF3" s="100"/>
      <c r="PG3" s="100"/>
      <c r="PH3" s="100"/>
      <c r="PI3" s="99"/>
      <c r="PJ3" s="100"/>
      <c r="PK3" s="100"/>
      <c r="PL3" s="100"/>
      <c r="PM3" s="99"/>
      <c r="PN3" s="100"/>
      <c r="PO3" s="100"/>
      <c r="PP3" s="100"/>
      <c r="PQ3" s="99"/>
      <c r="PR3" s="100"/>
      <c r="PS3" s="100"/>
      <c r="PT3" s="100"/>
      <c r="PU3" s="99"/>
      <c r="PV3" s="100"/>
      <c r="PW3" s="100"/>
      <c r="PX3" s="100"/>
      <c r="PY3" s="99"/>
      <c r="PZ3" s="100"/>
      <c r="QA3" s="100"/>
      <c r="QB3" s="100"/>
      <c r="QC3" s="99"/>
      <c r="QD3" s="100"/>
      <c r="QE3" s="100"/>
      <c r="QF3" s="100"/>
      <c r="QG3" s="99"/>
      <c r="QH3" s="100"/>
      <c r="QI3" s="100"/>
      <c r="QJ3" s="100"/>
      <c r="QK3" s="99"/>
      <c r="QL3" s="100"/>
      <c r="QM3" s="100"/>
      <c r="QN3" s="100"/>
      <c r="QO3" s="99"/>
      <c r="QP3" s="100"/>
      <c r="QQ3" s="100"/>
      <c r="QR3" s="100"/>
      <c r="QS3" s="99"/>
      <c r="QT3" s="100"/>
      <c r="QU3" s="100"/>
      <c r="QV3" s="100"/>
      <c r="QW3" s="99"/>
      <c r="QX3" s="100"/>
      <c r="QY3" s="100"/>
      <c r="QZ3" s="100"/>
      <c r="RA3" s="99"/>
      <c r="RB3" s="100"/>
      <c r="RC3" s="100"/>
      <c r="RD3" s="100"/>
      <c r="RE3" s="99"/>
      <c r="RF3" s="100"/>
      <c r="RG3" s="100"/>
      <c r="RH3" s="100"/>
      <c r="RI3" s="99"/>
      <c r="RJ3" s="100"/>
      <c r="RK3" s="100"/>
      <c r="RL3" s="100"/>
      <c r="RM3" s="99"/>
      <c r="RN3" s="100"/>
      <c r="RO3" s="100"/>
      <c r="RP3" s="100"/>
      <c r="RQ3" s="99"/>
      <c r="RR3" s="100"/>
      <c r="RS3" s="100"/>
      <c r="RT3" s="100"/>
      <c r="RU3" s="99"/>
      <c r="RV3" s="100"/>
      <c r="RW3" s="100"/>
      <c r="RX3" s="100"/>
      <c r="RY3" s="99"/>
      <c r="RZ3" s="100"/>
      <c r="SA3" s="100"/>
      <c r="SB3" s="100"/>
      <c r="SC3" s="99"/>
      <c r="SD3" s="100"/>
      <c r="SE3" s="100"/>
      <c r="SF3" s="100"/>
      <c r="SG3" s="99"/>
      <c r="SH3" s="100"/>
      <c r="SI3" s="100"/>
      <c r="SJ3" s="100"/>
      <c r="SK3" s="99"/>
      <c r="SL3" s="100"/>
      <c r="SM3" s="100"/>
      <c r="SN3" s="100"/>
      <c r="SO3" s="99"/>
      <c r="SP3" s="100"/>
      <c r="SQ3" s="100"/>
      <c r="SR3" s="100"/>
      <c r="SS3" s="99"/>
      <c r="ST3" s="100"/>
      <c r="SU3" s="100"/>
      <c r="SV3" s="100"/>
      <c r="SW3" s="99"/>
      <c r="SX3" s="100"/>
      <c r="SY3" s="100"/>
      <c r="SZ3" s="100"/>
      <c r="TA3" s="99"/>
      <c r="TB3" s="100"/>
      <c r="TC3" s="100"/>
      <c r="TD3" s="100"/>
      <c r="TE3" s="99"/>
      <c r="TF3" s="100"/>
      <c r="TG3" s="100"/>
      <c r="TH3" s="100"/>
      <c r="TI3" s="99"/>
      <c r="TJ3" s="100"/>
      <c r="TK3" s="100"/>
      <c r="TL3" s="100"/>
      <c r="TM3" s="99"/>
      <c r="TN3" s="100"/>
      <c r="TO3" s="100"/>
      <c r="TP3" s="100"/>
      <c r="TQ3" s="99"/>
      <c r="TR3" s="100"/>
      <c r="TS3" s="100"/>
      <c r="TT3" s="100"/>
      <c r="TU3" s="99"/>
      <c r="TV3" s="100"/>
      <c r="TW3" s="100"/>
      <c r="TX3" s="100"/>
      <c r="TY3" s="99"/>
      <c r="TZ3" s="100"/>
      <c r="UA3" s="100"/>
      <c r="UB3" s="100"/>
      <c r="UC3" s="99"/>
      <c r="UD3" s="100"/>
      <c r="UE3" s="100"/>
      <c r="UF3" s="100"/>
      <c r="UG3" s="99"/>
      <c r="UH3" s="100"/>
      <c r="UI3" s="100"/>
      <c r="UJ3" s="100"/>
      <c r="UK3" s="99"/>
      <c r="UL3" s="100"/>
      <c r="UM3" s="100"/>
      <c r="UN3" s="100"/>
      <c r="UO3" s="99"/>
      <c r="UP3" s="100"/>
      <c r="UQ3" s="100"/>
      <c r="UR3" s="100"/>
      <c r="US3" s="99"/>
      <c r="UT3" s="100"/>
      <c r="UU3" s="100"/>
      <c r="UV3" s="100"/>
      <c r="UW3" s="99"/>
      <c r="UX3" s="100"/>
      <c r="UY3" s="100"/>
      <c r="UZ3" s="100"/>
      <c r="VA3" s="99"/>
      <c r="VB3" s="100"/>
      <c r="VC3" s="100"/>
      <c r="VD3" s="100"/>
      <c r="VE3" s="99"/>
      <c r="VF3" s="100"/>
      <c r="VG3" s="100"/>
      <c r="VH3" s="100"/>
      <c r="VI3" s="99"/>
      <c r="VJ3" s="100"/>
      <c r="VK3" s="100"/>
      <c r="VL3" s="100"/>
      <c r="VM3" s="99"/>
      <c r="VN3" s="100"/>
      <c r="VO3" s="100"/>
      <c r="VP3" s="100"/>
      <c r="VQ3" s="99"/>
      <c r="VR3" s="100"/>
      <c r="VS3" s="100"/>
      <c r="VT3" s="100"/>
      <c r="VU3" s="99"/>
      <c r="VV3" s="100"/>
      <c r="VW3" s="100"/>
      <c r="VX3" s="100"/>
      <c r="VY3" s="99"/>
      <c r="VZ3" s="100"/>
      <c r="WA3" s="100"/>
      <c r="WB3" s="100"/>
      <c r="WC3" s="99"/>
      <c r="WD3" s="100"/>
      <c r="WE3" s="100"/>
      <c r="WF3" s="100"/>
      <c r="WG3" s="99"/>
      <c r="WH3" s="100"/>
      <c r="WI3" s="100"/>
      <c r="WJ3" s="100"/>
      <c r="WK3" s="99"/>
      <c r="WL3" s="100"/>
      <c r="WM3" s="100"/>
      <c r="WN3" s="100"/>
      <c r="WO3" s="99"/>
      <c r="WP3" s="100"/>
      <c r="WQ3" s="100"/>
      <c r="WR3" s="100"/>
      <c r="WS3" s="99"/>
      <c r="WT3" s="100"/>
      <c r="WU3" s="100"/>
      <c r="WV3" s="100"/>
      <c r="WW3" s="99"/>
      <c r="WX3" s="100"/>
      <c r="WY3" s="100"/>
      <c r="WZ3" s="100"/>
      <c r="XA3" s="99"/>
      <c r="XB3" s="100"/>
      <c r="XC3" s="100"/>
      <c r="XD3" s="100"/>
      <c r="XE3" s="99"/>
      <c r="XF3" s="100"/>
      <c r="XG3" s="100"/>
      <c r="XH3" s="100"/>
      <c r="XI3" s="99"/>
      <c r="XJ3" s="100"/>
      <c r="XK3" s="100"/>
      <c r="XL3" s="100"/>
      <c r="XM3" s="99"/>
      <c r="XN3" s="100"/>
      <c r="XO3" s="100"/>
      <c r="XP3" s="100"/>
      <c r="XQ3" s="99"/>
      <c r="XR3" s="100"/>
      <c r="XS3" s="100"/>
      <c r="XT3" s="100"/>
      <c r="XU3" s="99"/>
      <c r="XV3" s="100"/>
      <c r="XW3" s="100"/>
      <c r="XX3" s="100"/>
      <c r="XY3" s="99"/>
      <c r="XZ3" s="100"/>
      <c r="YA3" s="100"/>
      <c r="YB3" s="100"/>
      <c r="YC3" s="99"/>
      <c r="YD3" s="100"/>
      <c r="YE3" s="100"/>
      <c r="YF3" s="100"/>
      <c r="YG3" s="99"/>
      <c r="YH3" s="100"/>
      <c r="YI3" s="100"/>
      <c r="YJ3" s="100"/>
      <c r="YK3" s="99"/>
      <c r="YL3" s="100"/>
      <c r="YM3" s="100"/>
      <c r="YN3" s="100"/>
      <c r="YO3" s="99"/>
      <c r="YP3" s="100"/>
      <c r="YQ3" s="100"/>
      <c r="YR3" s="100"/>
      <c r="YS3" s="99"/>
      <c r="YT3" s="100"/>
      <c r="YU3" s="100"/>
      <c r="YV3" s="100"/>
      <c r="YW3" s="99"/>
      <c r="YX3" s="100"/>
      <c r="YY3" s="100"/>
      <c r="YZ3" s="100"/>
      <c r="ZA3" s="99"/>
      <c r="ZB3" s="100"/>
      <c r="ZC3" s="100"/>
      <c r="ZD3" s="100"/>
      <c r="ZE3" s="99"/>
      <c r="ZF3" s="100"/>
      <c r="ZG3" s="100"/>
      <c r="ZH3" s="100"/>
      <c r="ZI3" s="99"/>
      <c r="ZJ3" s="100"/>
      <c r="ZK3" s="100"/>
      <c r="ZL3" s="100"/>
      <c r="ZM3" s="99"/>
      <c r="ZN3" s="100"/>
      <c r="ZO3" s="100"/>
      <c r="ZP3" s="100"/>
      <c r="ZQ3" s="99"/>
      <c r="ZR3" s="100"/>
      <c r="ZS3" s="100"/>
      <c r="ZT3" s="100"/>
      <c r="ZU3" s="99"/>
      <c r="ZV3" s="100"/>
      <c r="ZW3" s="100"/>
      <c r="ZX3" s="100"/>
      <c r="ZY3" s="99"/>
      <c r="ZZ3" s="100"/>
      <c r="AAA3" s="100"/>
      <c r="AAB3" s="100"/>
      <c r="AAC3" s="99"/>
      <c r="AAD3" s="100"/>
      <c r="AAE3" s="100"/>
      <c r="AAF3" s="100"/>
      <c r="AAG3" s="99"/>
      <c r="AAH3" s="100"/>
      <c r="AAI3" s="100"/>
      <c r="AAJ3" s="100"/>
      <c r="AAK3" s="99"/>
      <c r="AAL3" s="100"/>
      <c r="AAM3" s="100"/>
      <c r="AAN3" s="100"/>
      <c r="AAO3" s="99"/>
      <c r="AAP3" s="100"/>
      <c r="AAQ3" s="100"/>
      <c r="AAR3" s="100"/>
      <c r="AAS3" s="99"/>
      <c r="AAT3" s="100"/>
      <c r="AAU3" s="100"/>
      <c r="AAV3" s="100"/>
      <c r="AAW3" s="99"/>
      <c r="AAX3" s="100"/>
      <c r="AAY3" s="100"/>
      <c r="AAZ3" s="100"/>
      <c r="ABA3" s="99"/>
      <c r="ABB3" s="100"/>
      <c r="ABC3" s="100"/>
      <c r="ABD3" s="100"/>
      <c r="ABE3" s="99"/>
      <c r="ABF3" s="100"/>
      <c r="ABG3" s="100"/>
      <c r="ABH3" s="100"/>
      <c r="ABI3" s="99"/>
      <c r="ABJ3" s="100"/>
      <c r="ABK3" s="100"/>
      <c r="ABL3" s="100"/>
      <c r="ABM3" s="99"/>
      <c r="ABN3" s="100"/>
      <c r="ABO3" s="100"/>
      <c r="ABP3" s="100"/>
      <c r="ABQ3" s="99"/>
      <c r="ABR3" s="100"/>
      <c r="ABS3" s="100"/>
      <c r="ABT3" s="100"/>
      <c r="ABU3" s="99"/>
      <c r="ABV3" s="100"/>
      <c r="ABW3" s="100"/>
      <c r="ABX3" s="100"/>
      <c r="ABY3" s="99"/>
      <c r="ABZ3" s="100"/>
      <c r="ACA3" s="100"/>
      <c r="ACB3" s="100"/>
      <c r="ACC3" s="99"/>
      <c r="ACD3" s="100"/>
      <c r="ACE3" s="100"/>
      <c r="ACF3" s="100"/>
      <c r="ACG3" s="99"/>
      <c r="ACH3" s="100"/>
      <c r="ACI3" s="100"/>
      <c r="ACJ3" s="100"/>
      <c r="ACK3" s="99"/>
      <c r="ACL3" s="100"/>
      <c r="ACM3" s="100"/>
      <c r="ACN3" s="100"/>
      <c r="ACO3" s="99"/>
      <c r="ACP3" s="100"/>
      <c r="ACQ3" s="100"/>
      <c r="ACR3" s="100"/>
      <c r="ACS3" s="99"/>
      <c r="ACT3" s="100"/>
      <c r="ACU3" s="100"/>
      <c r="ACV3" s="100"/>
      <c r="ACW3" s="99"/>
      <c r="ACX3" s="100"/>
      <c r="ACY3" s="100"/>
      <c r="ACZ3" s="100"/>
      <c r="ADA3" s="99"/>
      <c r="ADB3" s="100"/>
      <c r="ADC3" s="100"/>
      <c r="ADD3" s="100"/>
      <c r="ADE3" s="99"/>
      <c r="ADF3" s="100"/>
      <c r="ADG3" s="100"/>
      <c r="ADH3" s="100"/>
      <c r="ADI3" s="99"/>
      <c r="ADJ3" s="100"/>
      <c r="ADK3" s="100"/>
      <c r="ADL3" s="100"/>
      <c r="ADM3" s="99"/>
      <c r="ADN3" s="100"/>
      <c r="ADO3" s="100"/>
      <c r="ADP3" s="100"/>
      <c r="ADQ3" s="99"/>
      <c r="ADR3" s="100"/>
      <c r="ADS3" s="100"/>
      <c r="ADT3" s="100"/>
      <c r="ADU3" s="99"/>
      <c r="ADV3" s="100"/>
      <c r="ADW3" s="100"/>
      <c r="ADX3" s="100"/>
      <c r="ADY3" s="99"/>
      <c r="ADZ3" s="100"/>
      <c r="AEA3" s="100"/>
      <c r="AEB3" s="100"/>
      <c r="AEC3" s="99"/>
      <c r="AED3" s="100"/>
      <c r="AEE3" s="100"/>
      <c r="AEF3" s="100"/>
      <c r="AEG3" s="99"/>
      <c r="AEH3" s="100"/>
      <c r="AEI3" s="100"/>
      <c r="AEJ3" s="100"/>
      <c r="AEK3" s="99"/>
      <c r="AEL3" s="100"/>
      <c r="AEM3" s="100"/>
      <c r="AEN3" s="100"/>
      <c r="AEO3" s="99"/>
      <c r="AEP3" s="100"/>
      <c r="AEQ3" s="100"/>
      <c r="AER3" s="100"/>
      <c r="AES3" s="99"/>
      <c r="AET3" s="100"/>
      <c r="AEU3" s="100"/>
      <c r="AEV3" s="100"/>
      <c r="AEW3" s="99"/>
      <c r="AEX3" s="100"/>
      <c r="AEY3" s="100"/>
      <c r="AEZ3" s="100"/>
      <c r="AFA3" s="99"/>
      <c r="AFB3" s="100"/>
      <c r="AFC3" s="100"/>
      <c r="AFD3" s="100"/>
      <c r="AFE3" s="99"/>
      <c r="AFF3" s="100"/>
      <c r="AFG3" s="100"/>
      <c r="AFH3" s="100"/>
      <c r="AFI3" s="99"/>
      <c r="AFJ3" s="100"/>
      <c r="AFK3" s="100"/>
      <c r="AFL3" s="100"/>
      <c r="AFM3" s="99"/>
      <c r="AFN3" s="100"/>
      <c r="AFO3" s="100"/>
      <c r="AFP3" s="100"/>
      <c r="AFQ3" s="99"/>
      <c r="AFR3" s="100"/>
      <c r="AFS3" s="100"/>
      <c r="AFT3" s="100"/>
      <c r="AFU3" s="99"/>
      <c r="AFV3" s="100"/>
      <c r="AFW3" s="100"/>
      <c r="AFX3" s="100"/>
      <c r="AFY3" s="99"/>
      <c r="AFZ3" s="100"/>
      <c r="AGA3" s="100"/>
      <c r="AGB3" s="100"/>
      <c r="AGC3" s="99"/>
      <c r="AGD3" s="100"/>
      <c r="AGE3" s="100"/>
      <c r="AGF3" s="100"/>
      <c r="AGG3" s="99"/>
      <c r="AGH3" s="100"/>
      <c r="AGI3" s="100"/>
      <c r="AGJ3" s="100"/>
      <c r="AGK3" s="99"/>
      <c r="AGL3" s="100"/>
      <c r="AGM3" s="100"/>
      <c r="AGN3" s="100"/>
      <c r="AGO3" s="99"/>
      <c r="AGP3" s="100"/>
      <c r="AGQ3" s="100"/>
      <c r="AGR3" s="100"/>
      <c r="AGS3" s="99"/>
      <c r="AGT3" s="100"/>
      <c r="AGU3" s="100"/>
      <c r="AGV3" s="100"/>
      <c r="AGW3" s="99"/>
      <c r="AGX3" s="100"/>
      <c r="AGY3" s="100"/>
      <c r="AGZ3" s="100"/>
      <c r="AHA3" s="99"/>
      <c r="AHB3" s="100"/>
      <c r="AHC3" s="100"/>
      <c r="AHD3" s="100"/>
      <c r="AHE3" s="99"/>
      <c r="AHF3" s="100"/>
      <c r="AHG3" s="100"/>
      <c r="AHH3" s="100"/>
      <c r="AHI3" s="99"/>
      <c r="AHJ3" s="100"/>
      <c r="AHK3" s="100"/>
      <c r="AHL3" s="100"/>
      <c r="AHM3" s="99"/>
      <c r="AHN3" s="100"/>
      <c r="AHO3" s="100"/>
      <c r="AHP3" s="100"/>
      <c r="AHQ3" s="99"/>
      <c r="AHR3" s="100"/>
      <c r="AHS3" s="100"/>
      <c r="AHT3" s="100"/>
      <c r="AHU3" s="99"/>
      <c r="AHV3" s="100"/>
      <c r="AHW3" s="100"/>
      <c r="AHX3" s="100"/>
      <c r="AHY3" s="99"/>
      <c r="AHZ3" s="100"/>
      <c r="AIA3" s="100"/>
      <c r="AIB3" s="100"/>
      <c r="AIC3" s="99"/>
      <c r="AID3" s="100"/>
      <c r="AIE3" s="100"/>
      <c r="AIF3" s="100"/>
      <c r="AIG3" s="99"/>
      <c r="AIH3" s="100"/>
      <c r="AII3" s="100"/>
      <c r="AIJ3" s="100"/>
      <c r="AIK3" s="99"/>
      <c r="AIL3" s="100"/>
      <c r="AIM3" s="100"/>
      <c r="AIN3" s="100"/>
      <c r="AIO3" s="99"/>
      <c r="AIP3" s="100"/>
      <c r="AIQ3" s="100"/>
      <c r="AIR3" s="100"/>
      <c r="AIS3" s="99"/>
      <c r="AIT3" s="100"/>
      <c r="AIU3" s="100"/>
      <c r="AIV3" s="100"/>
      <c r="AIW3" s="99"/>
      <c r="AIX3" s="100"/>
      <c r="AIY3" s="100"/>
      <c r="AIZ3" s="100"/>
      <c r="AJA3" s="99"/>
      <c r="AJB3" s="100"/>
      <c r="AJC3" s="100"/>
      <c r="AJD3" s="100"/>
      <c r="AJE3" s="99"/>
      <c r="AJF3" s="100"/>
      <c r="AJG3" s="100"/>
      <c r="AJH3" s="100"/>
      <c r="AJI3" s="99"/>
      <c r="AJJ3" s="100"/>
      <c r="AJK3" s="100"/>
      <c r="AJL3" s="100"/>
      <c r="AJM3" s="99"/>
      <c r="AJN3" s="100"/>
      <c r="AJO3" s="100"/>
      <c r="AJP3" s="100"/>
      <c r="AJQ3" s="99"/>
      <c r="AJR3" s="100"/>
      <c r="AJS3" s="100"/>
      <c r="AJT3" s="100"/>
      <c r="AJU3" s="99"/>
      <c r="AJV3" s="100"/>
      <c r="AJW3" s="100"/>
      <c r="AJX3" s="100"/>
      <c r="AJY3" s="99"/>
      <c r="AJZ3" s="100"/>
      <c r="AKA3" s="100"/>
      <c r="AKB3" s="100"/>
      <c r="AKC3" s="99"/>
      <c r="AKD3" s="100"/>
      <c r="AKE3" s="100"/>
      <c r="AKF3" s="100"/>
      <c r="AKG3" s="99"/>
      <c r="AKH3" s="100"/>
      <c r="AKI3" s="100"/>
      <c r="AKJ3" s="100"/>
      <c r="AKK3" s="99"/>
      <c r="AKL3" s="100"/>
      <c r="AKM3" s="100"/>
      <c r="AKN3" s="100"/>
      <c r="AKO3" s="99"/>
      <c r="AKP3" s="100"/>
      <c r="AKQ3" s="100"/>
      <c r="AKR3" s="100"/>
      <c r="AKS3" s="99"/>
      <c r="AKT3" s="100"/>
      <c r="AKU3" s="100"/>
      <c r="AKV3" s="100"/>
      <c r="AKW3" s="99"/>
      <c r="AKX3" s="100"/>
      <c r="AKY3" s="100"/>
      <c r="AKZ3" s="100"/>
      <c r="ALA3" s="99"/>
      <c r="ALB3" s="100"/>
      <c r="ALC3" s="100"/>
      <c r="ALD3" s="100"/>
      <c r="ALE3" s="99"/>
      <c r="ALF3" s="100"/>
      <c r="ALG3" s="100"/>
      <c r="ALH3" s="100"/>
      <c r="ALI3" s="99"/>
      <c r="ALJ3" s="100"/>
      <c r="ALK3" s="100"/>
      <c r="ALL3" s="100"/>
      <c r="ALM3" s="99"/>
      <c r="ALN3" s="100"/>
      <c r="ALO3" s="100"/>
      <c r="ALP3" s="100"/>
      <c r="ALQ3" s="99"/>
      <c r="ALR3" s="100"/>
      <c r="ALS3" s="100"/>
      <c r="ALT3" s="100"/>
      <c r="ALU3" s="99"/>
      <c r="ALV3" s="100"/>
      <c r="ALW3" s="100"/>
      <c r="ALX3" s="100"/>
      <c r="ALY3" s="99"/>
      <c r="ALZ3" s="100"/>
      <c r="AMA3" s="100"/>
      <c r="AMB3" s="100"/>
      <c r="AMC3" s="99"/>
      <c r="AMD3" s="100"/>
      <c r="AME3" s="100"/>
      <c r="AMF3" s="100"/>
      <c r="AMG3" s="99"/>
      <c r="AMH3" s="100"/>
      <c r="AMI3" s="100"/>
      <c r="AMJ3" s="100"/>
      <c r="AMK3" s="99"/>
      <c r="AML3" s="100"/>
      <c r="AMM3" s="100"/>
      <c r="AMN3" s="100"/>
      <c r="AMO3" s="99"/>
      <c r="AMP3" s="100"/>
      <c r="AMQ3" s="100"/>
      <c r="AMR3" s="100"/>
      <c r="AMS3" s="99"/>
      <c r="AMT3" s="100"/>
      <c r="AMU3" s="100"/>
      <c r="AMV3" s="100"/>
      <c r="AMW3" s="99"/>
      <c r="AMX3" s="100"/>
      <c r="AMY3" s="100"/>
      <c r="AMZ3" s="100"/>
      <c r="ANA3" s="99"/>
      <c r="ANB3" s="100"/>
      <c r="ANC3" s="100"/>
      <c r="AND3" s="100"/>
      <c r="ANE3" s="99"/>
      <c r="ANF3" s="100"/>
      <c r="ANG3" s="100"/>
      <c r="ANH3" s="100"/>
      <c r="ANI3" s="99"/>
      <c r="ANJ3" s="100"/>
      <c r="ANK3" s="100"/>
      <c r="ANL3" s="100"/>
      <c r="ANM3" s="99"/>
      <c r="ANN3" s="100"/>
      <c r="ANO3" s="100"/>
      <c r="ANP3" s="100"/>
      <c r="ANQ3" s="99"/>
      <c r="ANR3" s="100"/>
      <c r="ANS3" s="100"/>
      <c r="ANT3" s="100"/>
      <c r="ANU3" s="99"/>
      <c r="ANV3" s="100"/>
      <c r="ANW3" s="100"/>
      <c r="ANX3" s="100"/>
      <c r="ANY3" s="99"/>
      <c r="ANZ3" s="100"/>
      <c r="AOA3" s="100"/>
      <c r="AOB3" s="100"/>
      <c r="AOC3" s="99"/>
      <c r="AOD3" s="100"/>
      <c r="AOE3" s="100"/>
      <c r="AOF3" s="100"/>
      <c r="AOG3" s="99"/>
      <c r="AOH3" s="100"/>
      <c r="AOI3" s="100"/>
      <c r="AOJ3" s="100"/>
      <c r="AOK3" s="99"/>
      <c r="AOL3" s="100"/>
      <c r="AOM3" s="100"/>
      <c r="AON3" s="100"/>
      <c r="AOO3" s="99"/>
      <c r="AOP3" s="100"/>
      <c r="AOQ3" s="100"/>
      <c r="AOR3" s="100"/>
      <c r="AOS3" s="99"/>
      <c r="AOT3" s="100"/>
      <c r="AOU3" s="100"/>
      <c r="AOV3" s="100"/>
      <c r="AOW3" s="99"/>
      <c r="AOX3" s="100"/>
      <c r="AOY3" s="100"/>
      <c r="AOZ3" s="100"/>
      <c r="APA3" s="99"/>
      <c r="APB3" s="100"/>
      <c r="APC3" s="100"/>
      <c r="APD3" s="100"/>
      <c r="APE3" s="99"/>
      <c r="APF3" s="100"/>
      <c r="APG3" s="100"/>
      <c r="APH3" s="100"/>
      <c r="API3" s="99"/>
      <c r="APJ3" s="100"/>
      <c r="APK3" s="100"/>
      <c r="APL3" s="100"/>
      <c r="APM3" s="99"/>
      <c r="APN3" s="100"/>
      <c r="APO3" s="100"/>
      <c r="APP3" s="100"/>
      <c r="APQ3" s="99"/>
      <c r="APR3" s="100"/>
      <c r="APS3" s="100"/>
      <c r="APT3" s="100"/>
      <c r="APU3" s="99"/>
      <c r="APV3" s="100"/>
      <c r="APW3" s="100"/>
      <c r="APX3" s="100"/>
      <c r="APY3" s="99"/>
      <c r="APZ3" s="100"/>
      <c r="AQA3" s="100"/>
      <c r="AQB3" s="100"/>
      <c r="AQC3" s="99"/>
      <c r="AQD3" s="100"/>
      <c r="AQE3" s="100"/>
      <c r="AQF3" s="100"/>
      <c r="AQG3" s="99"/>
      <c r="AQH3" s="100"/>
      <c r="AQI3" s="100"/>
      <c r="AQJ3" s="100"/>
      <c r="AQK3" s="99"/>
      <c r="AQL3" s="100"/>
      <c r="AQM3" s="100"/>
      <c r="AQN3" s="100"/>
      <c r="AQO3" s="99"/>
      <c r="AQP3" s="100"/>
      <c r="AQQ3" s="100"/>
      <c r="AQR3" s="100"/>
      <c r="AQS3" s="99"/>
      <c r="AQT3" s="100"/>
      <c r="AQU3" s="100"/>
      <c r="AQV3" s="100"/>
      <c r="AQW3" s="99"/>
      <c r="AQX3" s="100"/>
      <c r="AQY3" s="100"/>
      <c r="AQZ3" s="100"/>
      <c r="ARA3" s="99"/>
      <c r="ARB3" s="100"/>
      <c r="ARC3" s="100"/>
      <c r="ARD3" s="100"/>
      <c r="ARE3" s="99"/>
      <c r="ARF3" s="100"/>
      <c r="ARG3" s="100"/>
      <c r="ARH3" s="100"/>
      <c r="ARI3" s="99"/>
      <c r="ARJ3" s="100"/>
      <c r="ARK3" s="100"/>
      <c r="ARL3" s="100"/>
      <c r="ARM3" s="99"/>
      <c r="ARN3" s="100"/>
      <c r="ARO3" s="100"/>
      <c r="ARP3" s="100"/>
      <c r="ARQ3" s="99"/>
      <c r="ARR3" s="100"/>
      <c r="ARS3" s="100"/>
      <c r="ART3" s="100"/>
      <c r="ARU3" s="99"/>
      <c r="ARV3" s="100"/>
      <c r="ARW3" s="100"/>
      <c r="ARX3" s="100"/>
      <c r="ARY3" s="99"/>
      <c r="ARZ3" s="100"/>
      <c r="ASA3" s="100"/>
      <c r="ASB3" s="100"/>
      <c r="ASC3" s="99"/>
      <c r="ASD3" s="100"/>
      <c r="ASE3" s="100"/>
      <c r="ASF3" s="100"/>
      <c r="ASG3" s="99"/>
      <c r="ASH3" s="100"/>
      <c r="ASI3" s="100"/>
      <c r="ASJ3" s="100"/>
      <c r="ASK3" s="99"/>
      <c r="ASL3" s="100"/>
      <c r="ASM3" s="100"/>
      <c r="ASN3" s="100"/>
      <c r="ASO3" s="99"/>
      <c r="ASP3" s="100"/>
      <c r="ASQ3" s="100"/>
      <c r="ASR3" s="100"/>
      <c r="ASS3" s="99"/>
      <c r="AST3" s="100"/>
      <c r="ASU3" s="100"/>
      <c r="ASV3" s="100"/>
      <c r="ASW3" s="99"/>
      <c r="ASX3" s="100"/>
      <c r="ASY3" s="100"/>
      <c r="ASZ3" s="100"/>
      <c r="ATA3" s="99"/>
      <c r="ATB3" s="100"/>
      <c r="ATC3" s="100"/>
      <c r="ATD3" s="100"/>
      <c r="ATE3" s="99"/>
      <c r="ATF3" s="100"/>
      <c r="ATG3" s="100"/>
      <c r="ATH3" s="100"/>
      <c r="ATI3" s="99"/>
      <c r="ATJ3" s="100"/>
      <c r="ATK3" s="100"/>
      <c r="ATL3" s="100"/>
      <c r="ATM3" s="99"/>
      <c r="ATN3" s="100"/>
      <c r="ATO3" s="100"/>
      <c r="ATP3" s="100"/>
      <c r="ATQ3" s="99"/>
      <c r="ATR3" s="100"/>
      <c r="ATS3" s="100"/>
      <c r="ATT3" s="100"/>
      <c r="ATU3" s="99"/>
      <c r="ATV3" s="100"/>
      <c r="ATW3" s="100"/>
      <c r="ATX3" s="100"/>
      <c r="ATY3" s="99"/>
      <c r="ATZ3" s="100"/>
      <c r="AUA3" s="100"/>
      <c r="AUB3" s="100"/>
      <c r="AUC3" s="99"/>
      <c r="AUD3" s="100"/>
      <c r="AUE3" s="100"/>
      <c r="AUF3" s="100"/>
      <c r="AUG3" s="99"/>
      <c r="AUH3" s="100"/>
      <c r="AUI3" s="100"/>
      <c r="AUJ3" s="100"/>
      <c r="AUK3" s="99"/>
      <c r="AUL3" s="100"/>
      <c r="AUM3" s="100"/>
      <c r="AUN3" s="100"/>
      <c r="AUO3" s="99"/>
      <c r="AUP3" s="100"/>
      <c r="AUQ3" s="100"/>
      <c r="AUR3" s="100"/>
      <c r="AUS3" s="99"/>
      <c r="AUT3" s="100"/>
      <c r="AUU3" s="100"/>
      <c r="AUV3" s="100"/>
      <c r="AUW3" s="99"/>
      <c r="AUX3" s="100"/>
      <c r="AUY3" s="100"/>
      <c r="AUZ3" s="100"/>
      <c r="AVA3" s="99"/>
      <c r="AVB3" s="100"/>
      <c r="AVC3" s="100"/>
      <c r="AVD3" s="100"/>
      <c r="AVE3" s="99"/>
      <c r="AVF3" s="100"/>
      <c r="AVG3" s="100"/>
      <c r="AVH3" s="100"/>
      <c r="AVI3" s="99"/>
      <c r="AVJ3" s="100"/>
      <c r="AVK3" s="100"/>
      <c r="AVL3" s="100"/>
      <c r="AVM3" s="99"/>
      <c r="AVN3" s="100"/>
      <c r="AVO3" s="100"/>
      <c r="AVP3" s="100"/>
      <c r="AVQ3" s="99"/>
      <c r="AVR3" s="100"/>
      <c r="AVS3" s="100"/>
      <c r="AVT3" s="100"/>
      <c r="AVU3" s="99"/>
      <c r="AVV3" s="100"/>
      <c r="AVW3" s="100"/>
      <c r="AVX3" s="100"/>
      <c r="AVY3" s="99"/>
      <c r="AVZ3" s="100"/>
      <c r="AWA3" s="100"/>
      <c r="AWB3" s="100"/>
      <c r="AWC3" s="99"/>
      <c r="AWD3" s="100"/>
      <c r="AWE3" s="100"/>
      <c r="AWF3" s="100"/>
      <c r="AWG3" s="99"/>
      <c r="AWH3" s="100"/>
      <c r="AWI3" s="100"/>
      <c r="AWJ3" s="100"/>
      <c r="AWK3" s="99"/>
      <c r="AWL3" s="100"/>
      <c r="AWM3" s="100"/>
      <c r="AWN3" s="100"/>
      <c r="AWO3" s="99"/>
      <c r="AWP3" s="100"/>
      <c r="AWQ3" s="100"/>
      <c r="AWR3" s="100"/>
      <c r="AWS3" s="99"/>
      <c r="AWT3" s="100"/>
      <c r="AWU3" s="100"/>
      <c r="AWV3" s="100"/>
      <c r="AWW3" s="99"/>
      <c r="AWX3" s="100"/>
      <c r="AWY3" s="100"/>
      <c r="AWZ3" s="100"/>
      <c r="AXA3" s="99"/>
      <c r="AXB3" s="100"/>
      <c r="AXC3" s="100"/>
      <c r="AXD3" s="100"/>
      <c r="AXE3" s="99"/>
      <c r="AXF3" s="100"/>
      <c r="AXG3" s="100"/>
      <c r="AXH3" s="100"/>
      <c r="AXI3" s="99"/>
      <c r="AXJ3" s="100"/>
      <c r="AXK3" s="100"/>
      <c r="AXL3" s="100"/>
      <c r="AXM3" s="99"/>
      <c r="AXN3" s="100"/>
      <c r="AXO3" s="100"/>
      <c r="AXP3" s="100"/>
      <c r="AXQ3" s="99"/>
      <c r="AXR3" s="100"/>
      <c r="AXS3" s="100"/>
      <c r="AXT3" s="100"/>
      <c r="AXU3" s="99"/>
      <c r="AXV3" s="100"/>
      <c r="AXW3" s="100"/>
      <c r="AXX3" s="100"/>
      <c r="AXY3" s="99"/>
      <c r="AXZ3" s="100"/>
      <c r="AYA3" s="100"/>
      <c r="AYB3" s="100"/>
      <c r="AYC3" s="99"/>
      <c r="AYD3" s="100"/>
      <c r="AYE3" s="100"/>
      <c r="AYF3" s="100"/>
      <c r="AYG3" s="99"/>
      <c r="AYH3" s="100"/>
      <c r="AYI3" s="100"/>
      <c r="AYJ3" s="100"/>
      <c r="AYK3" s="99"/>
      <c r="AYL3" s="100"/>
      <c r="AYM3" s="100"/>
      <c r="AYN3" s="100"/>
      <c r="AYO3" s="99"/>
      <c r="AYP3" s="100"/>
      <c r="AYQ3" s="100"/>
      <c r="AYR3" s="100"/>
      <c r="AYS3" s="99"/>
      <c r="AYT3" s="100"/>
      <c r="AYU3" s="100"/>
      <c r="AYV3" s="100"/>
      <c r="AYW3" s="99"/>
      <c r="AYX3" s="100"/>
      <c r="AYY3" s="100"/>
      <c r="AYZ3" s="100"/>
      <c r="AZA3" s="99"/>
      <c r="AZB3" s="100"/>
      <c r="AZC3" s="100"/>
      <c r="AZD3" s="100"/>
      <c r="AZE3" s="99"/>
      <c r="AZF3" s="100"/>
      <c r="AZG3" s="100"/>
      <c r="AZH3" s="100"/>
      <c r="AZI3" s="99"/>
      <c r="AZJ3" s="100"/>
      <c r="AZK3" s="100"/>
      <c r="AZL3" s="100"/>
      <c r="AZM3" s="99"/>
      <c r="AZN3" s="100"/>
      <c r="AZO3" s="100"/>
      <c r="AZP3" s="100"/>
      <c r="AZQ3" s="99"/>
      <c r="AZR3" s="100"/>
      <c r="AZS3" s="100"/>
      <c r="AZT3" s="100"/>
      <c r="AZU3" s="99"/>
      <c r="AZV3" s="100"/>
      <c r="AZW3" s="100"/>
      <c r="AZX3" s="100"/>
      <c r="AZY3" s="99"/>
      <c r="AZZ3" s="100"/>
      <c r="BAA3" s="100"/>
      <c r="BAB3" s="100"/>
      <c r="BAC3" s="99"/>
      <c r="BAD3" s="100"/>
      <c r="BAE3" s="100"/>
      <c r="BAF3" s="100"/>
      <c r="BAG3" s="99"/>
      <c r="BAH3" s="100"/>
      <c r="BAI3" s="100"/>
      <c r="BAJ3" s="100"/>
      <c r="BAK3" s="99"/>
      <c r="BAL3" s="100"/>
      <c r="BAM3" s="100"/>
      <c r="BAN3" s="100"/>
      <c r="BAO3" s="99"/>
      <c r="BAP3" s="100"/>
      <c r="BAQ3" s="100"/>
      <c r="BAR3" s="100"/>
      <c r="BAS3" s="99"/>
      <c r="BAT3" s="100"/>
      <c r="BAU3" s="100"/>
      <c r="BAV3" s="100"/>
      <c r="BAW3" s="99"/>
      <c r="BAX3" s="100"/>
      <c r="BAY3" s="100"/>
      <c r="BAZ3" s="100"/>
      <c r="BBA3" s="99"/>
      <c r="BBB3" s="100"/>
      <c r="BBC3" s="100"/>
      <c r="BBD3" s="100"/>
      <c r="BBE3" s="99"/>
      <c r="BBF3" s="100"/>
      <c r="BBG3" s="100"/>
      <c r="BBH3" s="100"/>
      <c r="BBI3" s="99"/>
      <c r="BBJ3" s="100"/>
      <c r="BBK3" s="100"/>
      <c r="BBL3" s="100"/>
      <c r="BBM3" s="99"/>
      <c r="BBN3" s="100"/>
      <c r="BBO3" s="100"/>
      <c r="BBP3" s="100"/>
      <c r="BBQ3" s="99"/>
      <c r="BBR3" s="100"/>
      <c r="BBS3" s="100"/>
      <c r="BBT3" s="100"/>
      <c r="BBU3" s="99"/>
      <c r="BBV3" s="100"/>
      <c r="BBW3" s="100"/>
      <c r="BBX3" s="100"/>
      <c r="BBY3" s="99"/>
      <c r="BBZ3" s="100"/>
      <c r="BCA3" s="100"/>
      <c r="BCB3" s="100"/>
      <c r="BCC3" s="99"/>
      <c r="BCD3" s="100"/>
      <c r="BCE3" s="100"/>
      <c r="BCF3" s="100"/>
      <c r="BCG3" s="99"/>
      <c r="BCH3" s="100"/>
      <c r="BCI3" s="100"/>
      <c r="BCJ3" s="100"/>
      <c r="BCK3" s="99"/>
      <c r="BCL3" s="100"/>
      <c r="BCM3" s="100"/>
      <c r="BCN3" s="100"/>
      <c r="BCO3" s="99"/>
      <c r="BCP3" s="100"/>
      <c r="BCQ3" s="100"/>
      <c r="BCR3" s="100"/>
      <c r="BCS3" s="99"/>
      <c r="BCT3" s="100"/>
      <c r="BCU3" s="100"/>
      <c r="BCV3" s="100"/>
      <c r="BCW3" s="99"/>
      <c r="BCX3" s="100"/>
      <c r="BCY3" s="100"/>
      <c r="BCZ3" s="100"/>
      <c r="BDA3" s="99"/>
      <c r="BDB3" s="100"/>
      <c r="BDC3" s="100"/>
      <c r="BDD3" s="100"/>
      <c r="BDE3" s="99"/>
      <c r="BDF3" s="100"/>
      <c r="BDG3" s="100"/>
      <c r="BDH3" s="100"/>
      <c r="BDI3" s="99"/>
      <c r="BDJ3" s="100"/>
      <c r="BDK3" s="100"/>
      <c r="BDL3" s="100"/>
      <c r="BDM3" s="99"/>
      <c r="BDN3" s="100"/>
      <c r="BDO3" s="100"/>
      <c r="BDP3" s="100"/>
      <c r="BDQ3" s="99"/>
      <c r="BDR3" s="100"/>
      <c r="BDS3" s="100"/>
      <c r="BDT3" s="100"/>
      <c r="BDU3" s="99"/>
      <c r="BDV3" s="100"/>
      <c r="BDW3" s="100"/>
      <c r="BDX3" s="100"/>
      <c r="BDY3" s="99"/>
      <c r="BDZ3" s="100"/>
      <c r="BEA3" s="100"/>
      <c r="BEB3" s="100"/>
      <c r="BEC3" s="99"/>
      <c r="BED3" s="100"/>
      <c r="BEE3" s="100"/>
      <c r="BEF3" s="100"/>
      <c r="BEG3" s="99"/>
      <c r="BEH3" s="100"/>
      <c r="BEI3" s="100"/>
      <c r="BEJ3" s="100"/>
      <c r="BEK3" s="99"/>
      <c r="BEL3" s="100"/>
      <c r="BEM3" s="100"/>
      <c r="BEN3" s="100"/>
      <c r="BEO3" s="99"/>
      <c r="BEP3" s="100"/>
      <c r="BEQ3" s="100"/>
      <c r="BER3" s="100"/>
      <c r="BES3" s="99"/>
      <c r="BET3" s="100"/>
      <c r="BEU3" s="100"/>
      <c r="BEV3" s="100"/>
      <c r="BEW3" s="99"/>
      <c r="BEX3" s="100"/>
      <c r="BEY3" s="100"/>
      <c r="BEZ3" s="100"/>
      <c r="BFA3" s="99"/>
      <c r="BFB3" s="100"/>
      <c r="BFC3" s="100"/>
      <c r="BFD3" s="100"/>
      <c r="BFE3" s="99"/>
      <c r="BFF3" s="100"/>
      <c r="BFG3" s="100"/>
      <c r="BFH3" s="100"/>
      <c r="BFI3" s="99"/>
      <c r="BFJ3" s="100"/>
      <c r="BFK3" s="100"/>
      <c r="BFL3" s="100"/>
      <c r="BFM3" s="99"/>
      <c r="BFN3" s="100"/>
      <c r="BFO3" s="100"/>
      <c r="BFP3" s="100"/>
      <c r="BFQ3" s="99"/>
      <c r="BFR3" s="100"/>
      <c r="BFS3" s="100"/>
      <c r="BFT3" s="100"/>
      <c r="BFU3" s="99"/>
      <c r="BFV3" s="100"/>
      <c r="BFW3" s="100"/>
      <c r="BFX3" s="100"/>
      <c r="BFY3" s="99"/>
      <c r="BFZ3" s="100"/>
      <c r="BGA3" s="100"/>
      <c r="BGB3" s="100"/>
      <c r="BGC3" s="99"/>
      <c r="BGD3" s="100"/>
      <c r="BGE3" s="100"/>
      <c r="BGF3" s="100"/>
      <c r="BGG3" s="99"/>
      <c r="BGH3" s="100"/>
      <c r="BGI3" s="100"/>
      <c r="BGJ3" s="100"/>
      <c r="BGK3" s="99"/>
      <c r="BGL3" s="100"/>
      <c r="BGM3" s="100"/>
      <c r="BGN3" s="100"/>
      <c r="BGO3" s="99"/>
      <c r="BGP3" s="100"/>
      <c r="BGQ3" s="100"/>
      <c r="BGR3" s="100"/>
      <c r="BGS3" s="99"/>
      <c r="BGT3" s="100"/>
      <c r="BGU3" s="100"/>
      <c r="BGV3" s="100"/>
      <c r="BGW3" s="99"/>
      <c r="BGX3" s="100"/>
      <c r="BGY3" s="100"/>
      <c r="BGZ3" s="100"/>
      <c r="BHA3" s="99"/>
      <c r="BHB3" s="100"/>
      <c r="BHC3" s="100"/>
      <c r="BHD3" s="100"/>
      <c r="BHE3" s="99"/>
      <c r="BHF3" s="100"/>
      <c r="BHG3" s="100"/>
      <c r="BHH3" s="100"/>
      <c r="BHI3" s="99"/>
      <c r="BHJ3" s="100"/>
      <c r="BHK3" s="100"/>
      <c r="BHL3" s="100"/>
      <c r="BHM3" s="99"/>
      <c r="BHN3" s="100"/>
      <c r="BHO3" s="100"/>
      <c r="BHP3" s="100"/>
      <c r="BHQ3" s="99"/>
      <c r="BHR3" s="100"/>
      <c r="BHS3" s="100"/>
      <c r="BHT3" s="100"/>
      <c r="BHU3" s="99"/>
      <c r="BHV3" s="100"/>
      <c r="BHW3" s="100"/>
      <c r="BHX3" s="100"/>
      <c r="BHY3" s="99"/>
      <c r="BHZ3" s="100"/>
      <c r="BIA3" s="100"/>
      <c r="BIB3" s="100"/>
      <c r="BIC3" s="99"/>
      <c r="BID3" s="100"/>
      <c r="BIE3" s="100"/>
      <c r="BIF3" s="100"/>
      <c r="BIG3" s="99"/>
      <c r="BIH3" s="100"/>
      <c r="BII3" s="100"/>
      <c r="BIJ3" s="100"/>
      <c r="BIK3" s="99"/>
      <c r="BIL3" s="100"/>
      <c r="BIM3" s="100"/>
      <c r="BIN3" s="100"/>
      <c r="BIO3" s="99"/>
      <c r="BIP3" s="100"/>
      <c r="BIQ3" s="100"/>
      <c r="BIR3" s="100"/>
      <c r="BIS3" s="99"/>
      <c r="BIT3" s="100"/>
      <c r="BIU3" s="100"/>
      <c r="BIV3" s="100"/>
      <c r="BIW3" s="99"/>
      <c r="BIX3" s="100"/>
      <c r="BIY3" s="100"/>
      <c r="BIZ3" s="100"/>
      <c r="BJA3" s="99"/>
      <c r="BJB3" s="100"/>
      <c r="BJC3" s="100"/>
      <c r="BJD3" s="100"/>
      <c r="BJE3" s="99"/>
      <c r="BJF3" s="100"/>
      <c r="BJG3" s="100"/>
      <c r="BJH3" s="100"/>
      <c r="BJI3" s="99"/>
      <c r="BJJ3" s="100"/>
      <c r="BJK3" s="100"/>
      <c r="BJL3" s="100"/>
      <c r="BJM3" s="99"/>
      <c r="BJN3" s="100"/>
      <c r="BJO3" s="100"/>
      <c r="BJP3" s="100"/>
      <c r="BJQ3" s="99"/>
      <c r="BJR3" s="100"/>
      <c r="BJS3" s="100"/>
      <c r="BJT3" s="100"/>
      <c r="BJU3" s="99"/>
      <c r="BJV3" s="100"/>
      <c r="BJW3" s="100"/>
      <c r="BJX3" s="100"/>
      <c r="BJY3" s="99"/>
      <c r="BJZ3" s="100"/>
      <c r="BKA3" s="100"/>
      <c r="BKB3" s="100"/>
      <c r="BKC3" s="99"/>
      <c r="BKD3" s="100"/>
      <c r="BKE3" s="100"/>
      <c r="BKF3" s="100"/>
      <c r="BKG3" s="99"/>
      <c r="BKH3" s="100"/>
      <c r="BKI3" s="100"/>
      <c r="BKJ3" s="100"/>
      <c r="BKK3" s="99"/>
      <c r="BKL3" s="100"/>
      <c r="BKM3" s="100"/>
      <c r="BKN3" s="100"/>
      <c r="BKO3" s="99"/>
      <c r="BKP3" s="100"/>
      <c r="BKQ3" s="100"/>
      <c r="BKR3" s="100"/>
      <c r="BKS3" s="99"/>
      <c r="BKT3" s="100"/>
      <c r="BKU3" s="100"/>
      <c r="BKV3" s="100"/>
      <c r="BKW3" s="99"/>
      <c r="BKX3" s="100"/>
      <c r="BKY3" s="100"/>
      <c r="BKZ3" s="100"/>
      <c r="BLA3" s="99"/>
      <c r="BLB3" s="100"/>
      <c r="BLC3" s="100"/>
      <c r="BLD3" s="100"/>
      <c r="BLE3" s="99"/>
      <c r="BLF3" s="100"/>
      <c r="BLG3" s="100"/>
      <c r="BLH3" s="100"/>
      <c r="BLI3" s="99"/>
      <c r="BLJ3" s="100"/>
      <c r="BLK3" s="100"/>
      <c r="BLL3" s="100"/>
      <c r="BLM3" s="99"/>
      <c r="BLN3" s="100"/>
      <c r="BLO3" s="100"/>
      <c r="BLP3" s="100"/>
      <c r="BLQ3" s="99"/>
      <c r="BLR3" s="100"/>
      <c r="BLS3" s="100"/>
      <c r="BLT3" s="100"/>
      <c r="BLU3" s="99"/>
      <c r="BLV3" s="100"/>
      <c r="BLW3" s="100"/>
      <c r="BLX3" s="100"/>
      <c r="BLY3" s="99"/>
      <c r="BLZ3" s="100"/>
      <c r="BMA3" s="100"/>
      <c r="BMB3" s="100"/>
      <c r="BMC3" s="99"/>
      <c r="BMD3" s="100"/>
      <c r="BME3" s="100"/>
      <c r="BMF3" s="100"/>
      <c r="BMG3" s="99"/>
      <c r="BMH3" s="100"/>
      <c r="BMI3" s="100"/>
      <c r="BMJ3" s="100"/>
      <c r="BMK3" s="99"/>
      <c r="BML3" s="100"/>
      <c r="BMM3" s="100"/>
      <c r="BMN3" s="100"/>
      <c r="BMO3" s="99"/>
      <c r="BMP3" s="100"/>
      <c r="BMQ3" s="100"/>
      <c r="BMR3" s="100"/>
      <c r="BMS3" s="99"/>
      <c r="BMT3" s="100"/>
      <c r="BMU3" s="100"/>
      <c r="BMV3" s="100"/>
      <c r="BMW3" s="99"/>
      <c r="BMX3" s="100"/>
      <c r="BMY3" s="100"/>
      <c r="BMZ3" s="100"/>
      <c r="BNA3" s="99"/>
      <c r="BNB3" s="100"/>
      <c r="BNC3" s="100"/>
      <c r="BND3" s="100"/>
      <c r="BNE3" s="99"/>
      <c r="BNF3" s="100"/>
      <c r="BNG3" s="100"/>
      <c r="BNH3" s="100"/>
      <c r="BNI3" s="99"/>
      <c r="BNJ3" s="100"/>
      <c r="BNK3" s="100"/>
      <c r="BNL3" s="100"/>
      <c r="BNM3" s="99"/>
      <c r="BNN3" s="100"/>
      <c r="BNO3" s="100"/>
      <c r="BNP3" s="100"/>
      <c r="BNQ3" s="99"/>
      <c r="BNR3" s="100"/>
      <c r="BNS3" s="100"/>
      <c r="BNT3" s="100"/>
      <c r="BNU3" s="99"/>
      <c r="BNV3" s="100"/>
      <c r="BNW3" s="100"/>
      <c r="BNX3" s="100"/>
      <c r="BNY3" s="99"/>
      <c r="BNZ3" s="100"/>
      <c r="BOA3" s="100"/>
      <c r="BOB3" s="100"/>
      <c r="BOC3" s="99"/>
      <c r="BOD3" s="100"/>
      <c r="BOE3" s="100"/>
      <c r="BOF3" s="100"/>
      <c r="BOG3" s="99"/>
      <c r="BOH3" s="100"/>
      <c r="BOI3" s="100"/>
      <c r="BOJ3" s="100"/>
      <c r="BOK3" s="99"/>
      <c r="BOL3" s="100"/>
      <c r="BOM3" s="100"/>
      <c r="BON3" s="100"/>
      <c r="BOO3" s="99"/>
      <c r="BOP3" s="100"/>
      <c r="BOQ3" s="100"/>
      <c r="BOR3" s="100"/>
      <c r="BOS3" s="99"/>
      <c r="BOT3" s="100"/>
      <c r="BOU3" s="100"/>
      <c r="BOV3" s="100"/>
      <c r="BOW3" s="99"/>
      <c r="BOX3" s="100"/>
      <c r="BOY3" s="100"/>
      <c r="BOZ3" s="100"/>
      <c r="BPA3" s="99"/>
      <c r="BPB3" s="100"/>
      <c r="BPC3" s="100"/>
      <c r="BPD3" s="100"/>
      <c r="BPE3" s="99"/>
      <c r="BPF3" s="100"/>
      <c r="BPG3" s="100"/>
      <c r="BPH3" s="100"/>
      <c r="BPI3" s="99"/>
      <c r="BPJ3" s="100"/>
      <c r="BPK3" s="100"/>
      <c r="BPL3" s="100"/>
      <c r="BPM3" s="99"/>
      <c r="BPN3" s="100"/>
      <c r="BPO3" s="100"/>
      <c r="BPP3" s="100"/>
      <c r="BPQ3" s="99"/>
      <c r="BPR3" s="100"/>
      <c r="BPS3" s="100"/>
      <c r="BPT3" s="100"/>
      <c r="BPU3" s="99"/>
      <c r="BPV3" s="100"/>
      <c r="BPW3" s="100"/>
      <c r="BPX3" s="100"/>
      <c r="BPY3" s="99"/>
      <c r="BPZ3" s="100"/>
      <c r="BQA3" s="100"/>
      <c r="BQB3" s="100"/>
      <c r="BQC3" s="99"/>
      <c r="BQD3" s="100"/>
      <c r="BQE3" s="100"/>
      <c r="BQF3" s="100"/>
      <c r="BQG3" s="99"/>
      <c r="BQH3" s="100"/>
      <c r="BQI3" s="100"/>
      <c r="BQJ3" s="100"/>
      <c r="BQK3" s="99"/>
      <c r="BQL3" s="100"/>
      <c r="BQM3" s="100"/>
      <c r="BQN3" s="100"/>
      <c r="BQO3" s="99"/>
      <c r="BQP3" s="100"/>
      <c r="BQQ3" s="100"/>
      <c r="BQR3" s="100"/>
      <c r="BQS3" s="99"/>
      <c r="BQT3" s="100"/>
      <c r="BQU3" s="100"/>
      <c r="BQV3" s="100"/>
      <c r="BQW3" s="99"/>
      <c r="BQX3" s="100"/>
      <c r="BQY3" s="100"/>
      <c r="BQZ3" s="100"/>
      <c r="BRA3" s="99"/>
      <c r="BRB3" s="100"/>
      <c r="BRC3" s="100"/>
      <c r="BRD3" s="100"/>
      <c r="BRE3" s="99"/>
      <c r="BRF3" s="100"/>
      <c r="BRG3" s="100"/>
      <c r="BRH3" s="100"/>
      <c r="BRI3" s="99"/>
      <c r="BRJ3" s="100"/>
      <c r="BRK3" s="100"/>
      <c r="BRL3" s="100"/>
      <c r="BRM3" s="99"/>
      <c r="BRN3" s="100"/>
      <c r="BRO3" s="100"/>
      <c r="BRP3" s="100"/>
      <c r="BRQ3" s="99"/>
      <c r="BRR3" s="100"/>
      <c r="BRS3" s="100"/>
      <c r="BRT3" s="100"/>
      <c r="BRU3" s="99"/>
      <c r="BRV3" s="100"/>
      <c r="BRW3" s="100"/>
      <c r="BRX3" s="100"/>
      <c r="BRY3" s="99"/>
      <c r="BRZ3" s="100"/>
      <c r="BSA3" s="100"/>
      <c r="BSB3" s="100"/>
      <c r="BSC3" s="99"/>
      <c r="BSD3" s="100"/>
      <c r="BSE3" s="100"/>
      <c r="BSF3" s="100"/>
      <c r="BSG3" s="99"/>
      <c r="BSH3" s="100"/>
      <c r="BSI3" s="100"/>
      <c r="BSJ3" s="100"/>
      <c r="BSK3" s="99"/>
      <c r="BSL3" s="100"/>
      <c r="BSM3" s="100"/>
      <c r="BSN3" s="100"/>
      <c r="BSO3" s="99"/>
      <c r="BSP3" s="100"/>
      <c r="BSQ3" s="100"/>
      <c r="BSR3" s="100"/>
      <c r="BSS3" s="99"/>
      <c r="BST3" s="100"/>
      <c r="BSU3" s="100"/>
      <c r="BSV3" s="100"/>
      <c r="BSW3" s="99"/>
      <c r="BSX3" s="100"/>
      <c r="BSY3" s="100"/>
      <c r="BSZ3" s="100"/>
      <c r="BTA3" s="99"/>
      <c r="BTB3" s="100"/>
      <c r="BTC3" s="100"/>
      <c r="BTD3" s="100"/>
      <c r="BTE3" s="99"/>
      <c r="BTF3" s="100"/>
      <c r="BTG3" s="100"/>
      <c r="BTH3" s="100"/>
      <c r="BTI3" s="99"/>
      <c r="BTJ3" s="100"/>
      <c r="BTK3" s="100"/>
      <c r="BTL3" s="100"/>
      <c r="BTM3" s="99"/>
      <c r="BTN3" s="100"/>
      <c r="BTO3" s="100"/>
      <c r="BTP3" s="100"/>
      <c r="BTQ3" s="99"/>
      <c r="BTR3" s="100"/>
      <c r="BTS3" s="100"/>
      <c r="BTT3" s="100"/>
      <c r="BTU3" s="99"/>
      <c r="BTV3" s="100"/>
      <c r="BTW3" s="100"/>
      <c r="BTX3" s="100"/>
      <c r="BTY3" s="99"/>
      <c r="BTZ3" s="100"/>
      <c r="BUA3" s="100"/>
      <c r="BUB3" s="100"/>
      <c r="BUC3" s="99"/>
      <c r="BUD3" s="100"/>
      <c r="BUE3" s="100"/>
      <c r="BUF3" s="100"/>
      <c r="BUG3" s="99"/>
      <c r="BUH3" s="100"/>
      <c r="BUI3" s="100"/>
      <c r="BUJ3" s="100"/>
      <c r="BUK3" s="99"/>
      <c r="BUL3" s="100"/>
      <c r="BUM3" s="100"/>
      <c r="BUN3" s="100"/>
      <c r="BUO3" s="99"/>
      <c r="BUP3" s="100"/>
      <c r="BUQ3" s="100"/>
      <c r="BUR3" s="100"/>
      <c r="BUS3" s="99"/>
      <c r="BUT3" s="100"/>
      <c r="BUU3" s="100"/>
      <c r="BUV3" s="100"/>
      <c r="BUW3" s="99"/>
      <c r="BUX3" s="100"/>
      <c r="BUY3" s="100"/>
      <c r="BUZ3" s="100"/>
      <c r="BVA3" s="99"/>
      <c r="BVB3" s="100"/>
      <c r="BVC3" s="100"/>
      <c r="BVD3" s="100"/>
      <c r="BVE3" s="99"/>
      <c r="BVF3" s="100"/>
      <c r="BVG3" s="100"/>
      <c r="BVH3" s="100"/>
      <c r="BVI3" s="99"/>
      <c r="BVJ3" s="100"/>
      <c r="BVK3" s="100"/>
      <c r="BVL3" s="100"/>
      <c r="BVM3" s="99"/>
      <c r="BVN3" s="100"/>
      <c r="BVO3" s="100"/>
      <c r="BVP3" s="100"/>
      <c r="BVQ3" s="99"/>
      <c r="BVR3" s="100"/>
      <c r="BVS3" s="100"/>
      <c r="BVT3" s="100"/>
      <c r="BVU3" s="99"/>
      <c r="BVV3" s="100"/>
      <c r="BVW3" s="100"/>
      <c r="BVX3" s="100"/>
      <c r="BVY3" s="99"/>
      <c r="BVZ3" s="100"/>
      <c r="BWA3" s="100"/>
      <c r="BWB3" s="100"/>
      <c r="BWC3" s="99"/>
      <c r="BWD3" s="100"/>
      <c r="BWE3" s="100"/>
      <c r="BWF3" s="100"/>
      <c r="BWG3" s="99"/>
      <c r="BWH3" s="100"/>
      <c r="BWI3" s="100"/>
      <c r="BWJ3" s="100"/>
      <c r="BWK3" s="99"/>
      <c r="BWL3" s="100"/>
      <c r="BWM3" s="100"/>
      <c r="BWN3" s="100"/>
      <c r="BWO3" s="99"/>
      <c r="BWP3" s="100"/>
      <c r="BWQ3" s="100"/>
      <c r="BWR3" s="100"/>
      <c r="BWS3" s="99"/>
      <c r="BWT3" s="100"/>
      <c r="BWU3" s="100"/>
      <c r="BWV3" s="100"/>
      <c r="BWW3" s="99"/>
      <c r="BWX3" s="100"/>
      <c r="BWY3" s="100"/>
      <c r="BWZ3" s="100"/>
      <c r="BXA3" s="99"/>
      <c r="BXB3" s="100"/>
      <c r="BXC3" s="100"/>
      <c r="BXD3" s="100"/>
      <c r="BXE3" s="99"/>
      <c r="BXF3" s="100"/>
      <c r="BXG3" s="100"/>
      <c r="BXH3" s="100"/>
      <c r="BXI3" s="99"/>
      <c r="BXJ3" s="100"/>
      <c r="BXK3" s="100"/>
      <c r="BXL3" s="100"/>
      <c r="BXM3" s="99"/>
      <c r="BXN3" s="100"/>
      <c r="BXO3" s="100"/>
      <c r="BXP3" s="100"/>
      <c r="BXQ3" s="99"/>
      <c r="BXR3" s="100"/>
      <c r="BXS3" s="100"/>
      <c r="BXT3" s="100"/>
      <c r="BXU3" s="99"/>
      <c r="BXV3" s="100"/>
      <c r="BXW3" s="100"/>
      <c r="BXX3" s="100"/>
      <c r="BXY3" s="99"/>
      <c r="BXZ3" s="100"/>
      <c r="BYA3" s="100"/>
      <c r="BYB3" s="100"/>
      <c r="BYC3" s="99"/>
      <c r="BYD3" s="100"/>
      <c r="BYE3" s="100"/>
      <c r="BYF3" s="100"/>
      <c r="BYG3" s="99"/>
      <c r="BYH3" s="100"/>
      <c r="BYI3" s="100"/>
      <c r="BYJ3" s="100"/>
      <c r="BYK3" s="99"/>
      <c r="BYL3" s="100"/>
      <c r="BYM3" s="100"/>
      <c r="BYN3" s="100"/>
      <c r="BYO3" s="99"/>
      <c r="BYP3" s="100"/>
      <c r="BYQ3" s="100"/>
      <c r="BYR3" s="100"/>
      <c r="BYS3" s="99"/>
      <c r="BYT3" s="100"/>
      <c r="BYU3" s="100"/>
      <c r="BYV3" s="100"/>
      <c r="BYW3" s="99"/>
      <c r="BYX3" s="100"/>
      <c r="BYY3" s="100"/>
      <c r="BYZ3" s="100"/>
      <c r="BZA3" s="99"/>
      <c r="BZB3" s="100"/>
      <c r="BZC3" s="100"/>
      <c r="BZD3" s="100"/>
      <c r="BZE3" s="99"/>
      <c r="BZF3" s="100"/>
      <c r="BZG3" s="100"/>
      <c r="BZH3" s="100"/>
      <c r="BZI3" s="99"/>
      <c r="BZJ3" s="100"/>
      <c r="BZK3" s="100"/>
      <c r="BZL3" s="100"/>
      <c r="BZM3" s="99"/>
      <c r="BZN3" s="100"/>
      <c r="BZO3" s="100"/>
      <c r="BZP3" s="100"/>
      <c r="BZQ3" s="99"/>
      <c r="BZR3" s="100"/>
      <c r="BZS3" s="100"/>
      <c r="BZT3" s="100"/>
      <c r="BZU3" s="99"/>
      <c r="BZV3" s="100"/>
      <c r="BZW3" s="100"/>
      <c r="BZX3" s="100"/>
      <c r="BZY3" s="99"/>
      <c r="BZZ3" s="100"/>
      <c r="CAA3" s="100"/>
      <c r="CAB3" s="100"/>
      <c r="CAC3" s="99"/>
      <c r="CAD3" s="100"/>
      <c r="CAE3" s="100"/>
      <c r="CAF3" s="100"/>
      <c r="CAG3" s="99"/>
      <c r="CAH3" s="100"/>
      <c r="CAI3" s="100"/>
      <c r="CAJ3" s="100"/>
      <c r="CAK3" s="99"/>
      <c r="CAL3" s="100"/>
      <c r="CAM3" s="100"/>
      <c r="CAN3" s="100"/>
      <c r="CAO3" s="99"/>
      <c r="CAP3" s="100"/>
      <c r="CAQ3" s="100"/>
      <c r="CAR3" s="100"/>
      <c r="CAS3" s="99"/>
      <c r="CAT3" s="100"/>
      <c r="CAU3" s="100"/>
      <c r="CAV3" s="100"/>
      <c r="CAW3" s="99"/>
      <c r="CAX3" s="100"/>
      <c r="CAY3" s="100"/>
      <c r="CAZ3" s="100"/>
      <c r="CBA3" s="99"/>
      <c r="CBB3" s="100"/>
      <c r="CBC3" s="100"/>
      <c r="CBD3" s="100"/>
      <c r="CBE3" s="99"/>
      <c r="CBF3" s="100"/>
      <c r="CBG3" s="100"/>
      <c r="CBH3" s="100"/>
      <c r="CBI3" s="99"/>
      <c r="CBJ3" s="100"/>
      <c r="CBK3" s="100"/>
      <c r="CBL3" s="100"/>
      <c r="CBM3" s="99"/>
      <c r="CBN3" s="100"/>
      <c r="CBO3" s="100"/>
      <c r="CBP3" s="100"/>
      <c r="CBQ3" s="99"/>
      <c r="CBR3" s="100"/>
      <c r="CBS3" s="100"/>
      <c r="CBT3" s="100"/>
      <c r="CBU3" s="99"/>
      <c r="CBV3" s="100"/>
      <c r="CBW3" s="100"/>
      <c r="CBX3" s="100"/>
      <c r="CBY3" s="99"/>
      <c r="CBZ3" s="100"/>
      <c r="CCA3" s="100"/>
      <c r="CCB3" s="100"/>
      <c r="CCC3" s="99"/>
      <c r="CCD3" s="100"/>
      <c r="CCE3" s="100"/>
      <c r="CCF3" s="100"/>
      <c r="CCG3" s="99"/>
      <c r="CCH3" s="100"/>
      <c r="CCI3" s="100"/>
      <c r="CCJ3" s="100"/>
      <c r="CCK3" s="99"/>
      <c r="CCL3" s="100"/>
      <c r="CCM3" s="100"/>
      <c r="CCN3" s="100"/>
      <c r="CCO3" s="99"/>
      <c r="CCP3" s="100"/>
      <c r="CCQ3" s="100"/>
      <c r="CCR3" s="100"/>
      <c r="CCS3" s="99"/>
      <c r="CCT3" s="100"/>
      <c r="CCU3" s="100"/>
      <c r="CCV3" s="100"/>
      <c r="CCW3" s="99"/>
      <c r="CCX3" s="100"/>
      <c r="CCY3" s="100"/>
      <c r="CCZ3" s="100"/>
      <c r="CDA3" s="99"/>
      <c r="CDB3" s="100"/>
      <c r="CDC3" s="100"/>
      <c r="CDD3" s="100"/>
      <c r="CDE3" s="99"/>
      <c r="CDF3" s="100"/>
      <c r="CDG3" s="100"/>
      <c r="CDH3" s="100"/>
      <c r="CDI3" s="99"/>
      <c r="CDJ3" s="100"/>
      <c r="CDK3" s="100"/>
      <c r="CDL3" s="100"/>
      <c r="CDM3" s="99"/>
      <c r="CDN3" s="100"/>
      <c r="CDO3" s="100"/>
      <c r="CDP3" s="100"/>
      <c r="CDQ3" s="99"/>
      <c r="CDR3" s="100"/>
      <c r="CDS3" s="100"/>
      <c r="CDT3" s="100"/>
      <c r="CDU3" s="99"/>
      <c r="CDV3" s="100"/>
      <c r="CDW3" s="100"/>
      <c r="CDX3" s="100"/>
      <c r="CDY3" s="99"/>
      <c r="CDZ3" s="100"/>
      <c r="CEA3" s="100"/>
      <c r="CEB3" s="100"/>
      <c r="CEC3" s="99"/>
      <c r="CED3" s="100"/>
      <c r="CEE3" s="100"/>
      <c r="CEF3" s="100"/>
      <c r="CEG3" s="99"/>
      <c r="CEH3" s="100"/>
      <c r="CEI3" s="100"/>
      <c r="CEJ3" s="100"/>
      <c r="CEK3" s="99"/>
      <c r="CEL3" s="100"/>
      <c r="CEM3" s="100"/>
      <c r="CEN3" s="100"/>
      <c r="CEO3" s="99"/>
      <c r="CEP3" s="100"/>
      <c r="CEQ3" s="100"/>
      <c r="CER3" s="100"/>
      <c r="CES3" s="99"/>
      <c r="CET3" s="100"/>
      <c r="CEU3" s="100"/>
      <c r="CEV3" s="100"/>
      <c r="CEW3" s="99"/>
      <c r="CEX3" s="100"/>
      <c r="CEY3" s="100"/>
      <c r="CEZ3" s="100"/>
      <c r="CFA3" s="99"/>
      <c r="CFB3" s="100"/>
      <c r="CFC3" s="100"/>
      <c r="CFD3" s="100"/>
      <c r="CFE3" s="99"/>
      <c r="CFF3" s="100"/>
      <c r="CFG3" s="100"/>
      <c r="CFH3" s="100"/>
      <c r="CFI3" s="99"/>
      <c r="CFJ3" s="100"/>
      <c r="CFK3" s="100"/>
      <c r="CFL3" s="100"/>
      <c r="CFM3" s="99"/>
      <c r="CFN3" s="100"/>
      <c r="CFO3" s="100"/>
      <c r="CFP3" s="100"/>
      <c r="CFQ3" s="99"/>
      <c r="CFR3" s="100"/>
      <c r="CFS3" s="100"/>
      <c r="CFT3" s="100"/>
      <c r="CFU3" s="99"/>
      <c r="CFV3" s="100"/>
      <c r="CFW3" s="100"/>
      <c r="CFX3" s="100"/>
      <c r="CFY3" s="99"/>
      <c r="CFZ3" s="100"/>
      <c r="CGA3" s="100"/>
      <c r="CGB3" s="100"/>
      <c r="CGC3" s="99"/>
      <c r="CGD3" s="100"/>
      <c r="CGE3" s="100"/>
      <c r="CGF3" s="100"/>
      <c r="CGG3" s="99"/>
      <c r="CGH3" s="100"/>
      <c r="CGI3" s="100"/>
      <c r="CGJ3" s="100"/>
      <c r="CGK3" s="99"/>
      <c r="CGL3" s="100"/>
      <c r="CGM3" s="100"/>
      <c r="CGN3" s="100"/>
      <c r="CGO3" s="99"/>
      <c r="CGP3" s="100"/>
      <c r="CGQ3" s="100"/>
      <c r="CGR3" s="100"/>
      <c r="CGS3" s="99"/>
      <c r="CGT3" s="100"/>
      <c r="CGU3" s="100"/>
      <c r="CGV3" s="100"/>
      <c r="CGW3" s="99"/>
      <c r="CGX3" s="100"/>
      <c r="CGY3" s="100"/>
      <c r="CGZ3" s="100"/>
      <c r="CHA3" s="99"/>
      <c r="CHB3" s="100"/>
      <c r="CHC3" s="100"/>
      <c r="CHD3" s="100"/>
      <c r="CHE3" s="99"/>
      <c r="CHF3" s="100"/>
      <c r="CHG3" s="100"/>
      <c r="CHH3" s="100"/>
      <c r="CHI3" s="99"/>
      <c r="CHJ3" s="100"/>
      <c r="CHK3" s="100"/>
      <c r="CHL3" s="100"/>
      <c r="CHM3" s="99"/>
      <c r="CHN3" s="100"/>
      <c r="CHO3" s="100"/>
      <c r="CHP3" s="100"/>
      <c r="CHQ3" s="99"/>
      <c r="CHR3" s="100"/>
      <c r="CHS3" s="100"/>
      <c r="CHT3" s="100"/>
      <c r="CHU3" s="99"/>
      <c r="CHV3" s="100"/>
      <c r="CHW3" s="100"/>
      <c r="CHX3" s="100"/>
      <c r="CHY3" s="99"/>
      <c r="CHZ3" s="100"/>
      <c r="CIA3" s="100"/>
      <c r="CIB3" s="100"/>
      <c r="CIC3" s="99"/>
      <c r="CID3" s="100"/>
      <c r="CIE3" s="100"/>
      <c r="CIF3" s="100"/>
      <c r="CIG3" s="99"/>
      <c r="CIH3" s="100"/>
      <c r="CII3" s="100"/>
      <c r="CIJ3" s="100"/>
      <c r="CIK3" s="99"/>
      <c r="CIL3" s="100"/>
      <c r="CIM3" s="100"/>
      <c r="CIN3" s="100"/>
      <c r="CIO3" s="99"/>
      <c r="CIP3" s="100"/>
      <c r="CIQ3" s="100"/>
      <c r="CIR3" s="100"/>
      <c r="CIS3" s="99"/>
      <c r="CIT3" s="100"/>
      <c r="CIU3" s="100"/>
      <c r="CIV3" s="100"/>
      <c r="CIW3" s="99"/>
      <c r="CIX3" s="100"/>
      <c r="CIY3" s="100"/>
      <c r="CIZ3" s="100"/>
      <c r="CJA3" s="99"/>
      <c r="CJB3" s="100"/>
      <c r="CJC3" s="100"/>
      <c r="CJD3" s="100"/>
      <c r="CJE3" s="99"/>
      <c r="CJF3" s="100"/>
      <c r="CJG3" s="100"/>
      <c r="CJH3" s="100"/>
      <c r="CJI3" s="99"/>
      <c r="CJJ3" s="100"/>
      <c r="CJK3" s="100"/>
      <c r="CJL3" s="100"/>
      <c r="CJM3" s="99"/>
      <c r="CJN3" s="100"/>
      <c r="CJO3" s="100"/>
      <c r="CJP3" s="100"/>
      <c r="CJQ3" s="99"/>
      <c r="CJR3" s="100"/>
      <c r="CJS3" s="100"/>
      <c r="CJT3" s="100"/>
      <c r="CJU3" s="99"/>
      <c r="CJV3" s="100"/>
      <c r="CJW3" s="100"/>
      <c r="CJX3" s="100"/>
      <c r="CJY3" s="99"/>
      <c r="CJZ3" s="100"/>
      <c r="CKA3" s="100"/>
      <c r="CKB3" s="100"/>
      <c r="CKC3" s="99"/>
      <c r="CKD3" s="100"/>
      <c r="CKE3" s="100"/>
      <c r="CKF3" s="100"/>
      <c r="CKG3" s="99"/>
      <c r="CKH3" s="100"/>
      <c r="CKI3" s="100"/>
      <c r="CKJ3" s="100"/>
      <c r="CKK3" s="99"/>
      <c r="CKL3" s="100"/>
      <c r="CKM3" s="100"/>
      <c r="CKN3" s="100"/>
      <c r="CKO3" s="99"/>
      <c r="CKP3" s="100"/>
      <c r="CKQ3" s="100"/>
      <c r="CKR3" s="100"/>
      <c r="CKS3" s="99"/>
      <c r="CKT3" s="100"/>
      <c r="CKU3" s="100"/>
      <c r="CKV3" s="100"/>
      <c r="CKW3" s="99"/>
      <c r="CKX3" s="100"/>
      <c r="CKY3" s="100"/>
      <c r="CKZ3" s="100"/>
      <c r="CLA3" s="99"/>
      <c r="CLB3" s="100"/>
      <c r="CLC3" s="100"/>
      <c r="CLD3" s="100"/>
      <c r="CLE3" s="99"/>
      <c r="CLF3" s="100"/>
      <c r="CLG3" s="100"/>
      <c r="CLH3" s="100"/>
      <c r="CLI3" s="99"/>
      <c r="CLJ3" s="100"/>
      <c r="CLK3" s="100"/>
      <c r="CLL3" s="100"/>
      <c r="CLM3" s="99"/>
      <c r="CLN3" s="100"/>
      <c r="CLO3" s="100"/>
      <c r="CLP3" s="100"/>
      <c r="CLQ3" s="99"/>
      <c r="CLR3" s="100"/>
      <c r="CLS3" s="100"/>
      <c r="CLT3" s="100"/>
      <c r="CLU3" s="99"/>
      <c r="CLV3" s="100"/>
      <c r="CLW3" s="100"/>
      <c r="CLX3" s="100"/>
      <c r="CLY3" s="99"/>
      <c r="CLZ3" s="100"/>
      <c r="CMA3" s="100"/>
      <c r="CMB3" s="100"/>
      <c r="CMC3" s="99"/>
      <c r="CMD3" s="100"/>
      <c r="CME3" s="100"/>
      <c r="CMF3" s="100"/>
      <c r="CMG3" s="99"/>
      <c r="CMH3" s="100"/>
      <c r="CMI3" s="100"/>
      <c r="CMJ3" s="100"/>
      <c r="CMK3" s="99"/>
      <c r="CML3" s="100"/>
      <c r="CMM3" s="100"/>
      <c r="CMN3" s="100"/>
      <c r="CMO3" s="99"/>
      <c r="CMP3" s="100"/>
      <c r="CMQ3" s="100"/>
      <c r="CMR3" s="100"/>
      <c r="CMS3" s="99"/>
      <c r="CMT3" s="100"/>
      <c r="CMU3" s="100"/>
      <c r="CMV3" s="100"/>
      <c r="CMW3" s="99"/>
      <c r="CMX3" s="100"/>
      <c r="CMY3" s="100"/>
      <c r="CMZ3" s="100"/>
      <c r="CNA3" s="99"/>
      <c r="CNB3" s="100"/>
      <c r="CNC3" s="100"/>
      <c r="CND3" s="100"/>
      <c r="CNE3" s="99"/>
      <c r="CNF3" s="100"/>
      <c r="CNG3" s="100"/>
      <c r="CNH3" s="100"/>
      <c r="CNI3" s="99"/>
      <c r="CNJ3" s="100"/>
      <c r="CNK3" s="100"/>
      <c r="CNL3" s="100"/>
      <c r="CNM3" s="99"/>
      <c r="CNN3" s="100"/>
      <c r="CNO3" s="100"/>
      <c r="CNP3" s="100"/>
      <c r="CNQ3" s="99"/>
      <c r="CNR3" s="100"/>
      <c r="CNS3" s="100"/>
      <c r="CNT3" s="100"/>
      <c r="CNU3" s="99"/>
      <c r="CNV3" s="100"/>
      <c r="CNW3" s="100"/>
      <c r="CNX3" s="100"/>
      <c r="CNY3" s="99"/>
      <c r="CNZ3" s="100"/>
      <c r="COA3" s="100"/>
      <c r="COB3" s="100"/>
      <c r="COC3" s="99"/>
      <c r="COD3" s="100"/>
      <c r="COE3" s="100"/>
      <c r="COF3" s="100"/>
      <c r="COG3" s="99"/>
      <c r="COH3" s="100"/>
      <c r="COI3" s="100"/>
      <c r="COJ3" s="100"/>
      <c r="COK3" s="99"/>
      <c r="COL3" s="100"/>
      <c r="COM3" s="100"/>
      <c r="CON3" s="100"/>
      <c r="COO3" s="99"/>
      <c r="COP3" s="100"/>
      <c r="COQ3" s="100"/>
      <c r="COR3" s="100"/>
      <c r="COS3" s="99"/>
      <c r="COT3" s="100"/>
      <c r="COU3" s="100"/>
      <c r="COV3" s="100"/>
      <c r="COW3" s="99"/>
      <c r="COX3" s="100"/>
      <c r="COY3" s="100"/>
      <c r="COZ3" s="100"/>
      <c r="CPA3" s="99"/>
      <c r="CPB3" s="100"/>
      <c r="CPC3" s="100"/>
      <c r="CPD3" s="100"/>
      <c r="CPE3" s="99"/>
      <c r="CPF3" s="100"/>
      <c r="CPG3" s="100"/>
      <c r="CPH3" s="100"/>
      <c r="CPI3" s="99"/>
      <c r="CPJ3" s="100"/>
      <c r="CPK3" s="100"/>
      <c r="CPL3" s="100"/>
      <c r="CPM3" s="99"/>
      <c r="CPN3" s="100"/>
      <c r="CPO3" s="100"/>
      <c r="CPP3" s="100"/>
      <c r="CPQ3" s="99"/>
      <c r="CPR3" s="100"/>
      <c r="CPS3" s="100"/>
      <c r="CPT3" s="100"/>
      <c r="CPU3" s="99"/>
      <c r="CPV3" s="100"/>
      <c r="CPW3" s="100"/>
      <c r="CPX3" s="100"/>
      <c r="CPY3" s="99"/>
      <c r="CPZ3" s="100"/>
      <c r="CQA3" s="100"/>
      <c r="CQB3" s="100"/>
      <c r="CQC3" s="99"/>
      <c r="CQD3" s="100"/>
      <c r="CQE3" s="100"/>
      <c r="CQF3" s="100"/>
      <c r="CQG3" s="99"/>
      <c r="CQH3" s="100"/>
      <c r="CQI3" s="100"/>
      <c r="CQJ3" s="100"/>
      <c r="CQK3" s="99"/>
      <c r="CQL3" s="100"/>
      <c r="CQM3" s="100"/>
      <c r="CQN3" s="100"/>
      <c r="CQO3" s="99"/>
      <c r="CQP3" s="100"/>
      <c r="CQQ3" s="100"/>
      <c r="CQR3" s="100"/>
      <c r="CQS3" s="99"/>
      <c r="CQT3" s="100"/>
      <c r="CQU3" s="100"/>
      <c r="CQV3" s="100"/>
      <c r="CQW3" s="99"/>
      <c r="CQX3" s="100"/>
      <c r="CQY3" s="100"/>
      <c r="CQZ3" s="100"/>
      <c r="CRA3" s="99"/>
      <c r="CRB3" s="100"/>
      <c r="CRC3" s="100"/>
      <c r="CRD3" s="100"/>
      <c r="CRE3" s="99"/>
      <c r="CRF3" s="100"/>
      <c r="CRG3" s="100"/>
      <c r="CRH3" s="100"/>
      <c r="CRI3" s="99"/>
      <c r="CRJ3" s="100"/>
      <c r="CRK3" s="100"/>
      <c r="CRL3" s="100"/>
      <c r="CRM3" s="99"/>
      <c r="CRN3" s="100"/>
      <c r="CRO3" s="100"/>
      <c r="CRP3" s="100"/>
      <c r="CRQ3" s="99"/>
      <c r="CRR3" s="100"/>
      <c r="CRS3" s="100"/>
      <c r="CRT3" s="100"/>
      <c r="CRU3" s="99"/>
      <c r="CRV3" s="100"/>
      <c r="CRW3" s="100"/>
      <c r="CRX3" s="100"/>
      <c r="CRY3" s="99"/>
      <c r="CRZ3" s="100"/>
      <c r="CSA3" s="100"/>
      <c r="CSB3" s="100"/>
      <c r="CSC3" s="99"/>
      <c r="CSD3" s="100"/>
      <c r="CSE3" s="100"/>
      <c r="CSF3" s="100"/>
      <c r="CSG3" s="99"/>
      <c r="CSH3" s="100"/>
      <c r="CSI3" s="100"/>
      <c r="CSJ3" s="100"/>
      <c r="CSK3" s="99"/>
      <c r="CSL3" s="100"/>
      <c r="CSM3" s="100"/>
      <c r="CSN3" s="100"/>
      <c r="CSO3" s="99"/>
      <c r="CSP3" s="100"/>
      <c r="CSQ3" s="100"/>
      <c r="CSR3" s="100"/>
      <c r="CSS3" s="99"/>
      <c r="CST3" s="100"/>
      <c r="CSU3" s="100"/>
      <c r="CSV3" s="100"/>
      <c r="CSW3" s="99"/>
      <c r="CSX3" s="100"/>
      <c r="CSY3" s="100"/>
      <c r="CSZ3" s="100"/>
      <c r="CTA3" s="99"/>
      <c r="CTB3" s="100"/>
      <c r="CTC3" s="100"/>
      <c r="CTD3" s="100"/>
      <c r="CTE3" s="99"/>
      <c r="CTF3" s="100"/>
      <c r="CTG3" s="100"/>
      <c r="CTH3" s="100"/>
      <c r="CTI3" s="99"/>
      <c r="CTJ3" s="100"/>
      <c r="CTK3" s="100"/>
      <c r="CTL3" s="100"/>
      <c r="CTM3" s="99"/>
      <c r="CTN3" s="100"/>
      <c r="CTO3" s="100"/>
      <c r="CTP3" s="100"/>
      <c r="CTQ3" s="99"/>
      <c r="CTR3" s="100"/>
      <c r="CTS3" s="100"/>
      <c r="CTT3" s="100"/>
      <c r="CTU3" s="99"/>
      <c r="CTV3" s="100"/>
      <c r="CTW3" s="100"/>
      <c r="CTX3" s="100"/>
      <c r="CTY3" s="99"/>
      <c r="CTZ3" s="100"/>
      <c r="CUA3" s="100"/>
      <c r="CUB3" s="100"/>
      <c r="CUC3" s="99"/>
      <c r="CUD3" s="100"/>
      <c r="CUE3" s="100"/>
      <c r="CUF3" s="100"/>
      <c r="CUG3" s="99"/>
      <c r="CUH3" s="100"/>
      <c r="CUI3" s="100"/>
      <c r="CUJ3" s="100"/>
      <c r="CUK3" s="99"/>
      <c r="CUL3" s="100"/>
      <c r="CUM3" s="100"/>
      <c r="CUN3" s="100"/>
      <c r="CUO3" s="99"/>
      <c r="CUP3" s="100"/>
      <c r="CUQ3" s="100"/>
      <c r="CUR3" s="100"/>
      <c r="CUS3" s="99"/>
      <c r="CUT3" s="100"/>
      <c r="CUU3" s="100"/>
      <c r="CUV3" s="100"/>
      <c r="CUW3" s="99"/>
      <c r="CUX3" s="100"/>
      <c r="CUY3" s="100"/>
      <c r="CUZ3" s="100"/>
      <c r="CVA3" s="99"/>
      <c r="CVB3" s="100"/>
      <c r="CVC3" s="100"/>
      <c r="CVD3" s="100"/>
      <c r="CVE3" s="99"/>
      <c r="CVF3" s="100"/>
      <c r="CVG3" s="100"/>
      <c r="CVH3" s="100"/>
      <c r="CVI3" s="99"/>
      <c r="CVJ3" s="100"/>
      <c r="CVK3" s="100"/>
      <c r="CVL3" s="100"/>
      <c r="CVM3" s="99"/>
      <c r="CVN3" s="100"/>
      <c r="CVO3" s="100"/>
      <c r="CVP3" s="100"/>
      <c r="CVQ3" s="99"/>
      <c r="CVR3" s="100"/>
      <c r="CVS3" s="100"/>
      <c r="CVT3" s="100"/>
      <c r="CVU3" s="99"/>
      <c r="CVV3" s="100"/>
      <c r="CVW3" s="100"/>
      <c r="CVX3" s="100"/>
      <c r="CVY3" s="99"/>
      <c r="CVZ3" s="100"/>
      <c r="CWA3" s="100"/>
      <c r="CWB3" s="100"/>
      <c r="CWC3" s="99"/>
      <c r="CWD3" s="100"/>
      <c r="CWE3" s="100"/>
      <c r="CWF3" s="100"/>
      <c r="CWG3" s="99"/>
      <c r="CWH3" s="100"/>
      <c r="CWI3" s="100"/>
      <c r="CWJ3" s="100"/>
      <c r="CWK3" s="99"/>
      <c r="CWL3" s="100"/>
      <c r="CWM3" s="100"/>
      <c r="CWN3" s="100"/>
      <c r="CWO3" s="99"/>
      <c r="CWP3" s="100"/>
      <c r="CWQ3" s="100"/>
      <c r="CWR3" s="100"/>
      <c r="CWS3" s="99"/>
      <c r="CWT3" s="100"/>
      <c r="CWU3" s="100"/>
      <c r="CWV3" s="100"/>
      <c r="CWW3" s="99"/>
      <c r="CWX3" s="100"/>
      <c r="CWY3" s="100"/>
      <c r="CWZ3" s="100"/>
      <c r="CXA3" s="99"/>
      <c r="CXB3" s="100"/>
      <c r="CXC3" s="100"/>
      <c r="CXD3" s="100"/>
      <c r="CXE3" s="99"/>
      <c r="CXF3" s="100"/>
      <c r="CXG3" s="100"/>
      <c r="CXH3" s="100"/>
      <c r="CXI3" s="99"/>
      <c r="CXJ3" s="100"/>
      <c r="CXK3" s="100"/>
      <c r="CXL3" s="100"/>
      <c r="CXM3" s="99"/>
      <c r="CXN3" s="100"/>
      <c r="CXO3" s="100"/>
      <c r="CXP3" s="100"/>
      <c r="CXQ3" s="99"/>
      <c r="CXR3" s="100"/>
      <c r="CXS3" s="100"/>
      <c r="CXT3" s="100"/>
      <c r="CXU3" s="99"/>
      <c r="CXV3" s="100"/>
      <c r="CXW3" s="100"/>
      <c r="CXX3" s="100"/>
      <c r="CXY3" s="99"/>
      <c r="CXZ3" s="100"/>
      <c r="CYA3" s="100"/>
      <c r="CYB3" s="100"/>
      <c r="CYC3" s="99"/>
      <c r="CYD3" s="100"/>
      <c r="CYE3" s="100"/>
      <c r="CYF3" s="100"/>
      <c r="CYG3" s="99"/>
      <c r="CYH3" s="100"/>
      <c r="CYI3" s="100"/>
      <c r="CYJ3" s="100"/>
      <c r="CYK3" s="99"/>
      <c r="CYL3" s="100"/>
      <c r="CYM3" s="100"/>
      <c r="CYN3" s="100"/>
      <c r="CYO3" s="99"/>
      <c r="CYP3" s="100"/>
      <c r="CYQ3" s="100"/>
      <c r="CYR3" s="100"/>
      <c r="CYS3" s="99"/>
      <c r="CYT3" s="100"/>
      <c r="CYU3" s="100"/>
      <c r="CYV3" s="100"/>
      <c r="CYW3" s="99"/>
      <c r="CYX3" s="100"/>
      <c r="CYY3" s="100"/>
      <c r="CYZ3" s="100"/>
      <c r="CZA3" s="99"/>
      <c r="CZB3" s="100"/>
      <c r="CZC3" s="100"/>
      <c r="CZD3" s="100"/>
      <c r="CZE3" s="99"/>
      <c r="CZF3" s="100"/>
      <c r="CZG3" s="100"/>
      <c r="CZH3" s="100"/>
      <c r="CZI3" s="99"/>
      <c r="CZJ3" s="100"/>
      <c r="CZK3" s="100"/>
      <c r="CZL3" s="100"/>
      <c r="CZM3" s="99"/>
      <c r="CZN3" s="100"/>
      <c r="CZO3" s="100"/>
      <c r="CZP3" s="100"/>
      <c r="CZQ3" s="99"/>
      <c r="CZR3" s="100"/>
      <c r="CZS3" s="100"/>
      <c r="CZT3" s="100"/>
      <c r="CZU3" s="99"/>
      <c r="CZV3" s="100"/>
      <c r="CZW3" s="100"/>
      <c r="CZX3" s="100"/>
      <c r="CZY3" s="99"/>
      <c r="CZZ3" s="100"/>
      <c r="DAA3" s="100"/>
      <c r="DAB3" s="100"/>
      <c r="DAC3" s="99"/>
      <c r="DAD3" s="100"/>
      <c r="DAE3" s="100"/>
      <c r="DAF3" s="100"/>
      <c r="DAG3" s="99"/>
      <c r="DAH3" s="100"/>
      <c r="DAI3" s="100"/>
      <c r="DAJ3" s="100"/>
      <c r="DAK3" s="99"/>
      <c r="DAL3" s="100"/>
      <c r="DAM3" s="100"/>
      <c r="DAN3" s="100"/>
      <c r="DAO3" s="99"/>
      <c r="DAP3" s="100"/>
      <c r="DAQ3" s="100"/>
      <c r="DAR3" s="100"/>
      <c r="DAS3" s="99"/>
      <c r="DAT3" s="100"/>
      <c r="DAU3" s="100"/>
      <c r="DAV3" s="100"/>
      <c r="DAW3" s="99"/>
      <c r="DAX3" s="100"/>
      <c r="DAY3" s="100"/>
      <c r="DAZ3" s="100"/>
      <c r="DBA3" s="99"/>
      <c r="DBB3" s="100"/>
      <c r="DBC3" s="100"/>
      <c r="DBD3" s="100"/>
      <c r="DBE3" s="99"/>
      <c r="DBF3" s="100"/>
      <c r="DBG3" s="100"/>
      <c r="DBH3" s="100"/>
      <c r="DBI3" s="99"/>
      <c r="DBJ3" s="100"/>
      <c r="DBK3" s="100"/>
      <c r="DBL3" s="100"/>
      <c r="DBM3" s="99"/>
      <c r="DBN3" s="100"/>
      <c r="DBO3" s="100"/>
      <c r="DBP3" s="100"/>
      <c r="DBQ3" s="99"/>
      <c r="DBR3" s="100"/>
      <c r="DBS3" s="100"/>
      <c r="DBT3" s="100"/>
      <c r="DBU3" s="99"/>
      <c r="DBV3" s="100"/>
      <c r="DBW3" s="100"/>
      <c r="DBX3" s="100"/>
      <c r="DBY3" s="99"/>
      <c r="DBZ3" s="100"/>
      <c r="DCA3" s="100"/>
      <c r="DCB3" s="100"/>
      <c r="DCC3" s="99"/>
      <c r="DCD3" s="100"/>
      <c r="DCE3" s="100"/>
      <c r="DCF3" s="100"/>
      <c r="DCG3" s="99"/>
      <c r="DCH3" s="100"/>
      <c r="DCI3" s="100"/>
      <c r="DCJ3" s="100"/>
      <c r="DCK3" s="99"/>
      <c r="DCL3" s="100"/>
      <c r="DCM3" s="100"/>
      <c r="DCN3" s="100"/>
      <c r="DCO3" s="99"/>
      <c r="DCP3" s="100"/>
      <c r="DCQ3" s="100"/>
      <c r="DCR3" s="100"/>
      <c r="DCS3" s="99"/>
      <c r="DCT3" s="100"/>
      <c r="DCU3" s="100"/>
      <c r="DCV3" s="100"/>
      <c r="DCW3" s="99"/>
      <c r="DCX3" s="100"/>
      <c r="DCY3" s="100"/>
      <c r="DCZ3" s="100"/>
      <c r="DDA3" s="99"/>
      <c r="DDB3" s="100"/>
      <c r="DDC3" s="100"/>
      <c r="DDD3" s="100"/>
      <c r="DDE3" s="99"/>
      <c r="DDF3" s="100"/>
      <c r="DDG3" s="100"/>
      <c r="DDH3" s="100"/>
      <c r="DDI3" s="99"/>
      <c r="DDJ3" s="100"/>
      <c r="DDK3" s="100"/>
      <c r="DDL3" s="100"/>
      <c r="DDM3" s="99"/>
      <c r="DDN3" s="100"/>
      <c r="DDO3" s="100"/>
      <c r="DDP3" s="100"/>
      <c r="DDQ3" s="99"/>
      <c r="DDR3" s="100"/>
      <c r="DDS3" s="100"/>
      <c r="DDT3" s="100"/>
      <c r="DDU3" s="99"/>
      <c r="DDV3" s="100"/>
      <c r="DDW3" s="100"/>
      <c r="DDX3" s="100"/>
      <c r="DDY3" s="99"/>
      <c r="DDZ3" s="100"/>
      <c r="DEA3" s="100"/>
      <c r="DEB3" s="100"/>
      <c r="DEC3" s="99"/>
      <c r="DED3" s="100"/>
      <c r="DEE3" s="100"/>
      <c r="DEF3" s="100"/>
      <c r="DEG3" s="99"/>
      <c r="DEH3" s="100"/>
      <c r="DEI3" s="100"/>
      <c r="DEJ3" s="100"/>
      <c r="DEK3" s="99"/>
      <c r="DEL3" s="100"/>
      <c r="DEM3" s="100"/>
      <c r="DEN3" s="100"/>
      <c r="DEO3" s="99"/>
      <c r="DEP3" s="100"/>
      <c r="DEQ3" s="100"/>
      <c r="DER3" s="100"/>
      <c r="DES3" s="99"/>
      <c r="DET3" s="100"/>
      <c r="DEU3" s="100"/>
      <c r="DEV3" s="100"/>
      <c r="DEW3" s="99"/>
      <c r="DEX3" s="100"/>
      <c r="DEY3" s="100"/>
      <c r="DEZ3" s="100"/>
      <c r="DFA3" s="99"/>
      <c r="DFB3" s="100"/>
      <c r="DFC3" s="100"/>
      <c r="DFD3" s="100"/>
      <c r="DFE3" s="99"/>
      <c r="DFF3" s="100"/>
      <c r="DFG3" s="100"/>
      <c r="DFH3" s="100"/>
      <c r="DFI3" s="99"/>
      <c r="DFJ3" s="100"/>
      <c r="DFK3" s="100"/>
      <c r="DFL3" s="100"/>
      <c r="DFM3" s="99"/>
      <c r="DFN3" s="100"/>
      <c r="DFO3" s="100"/>
      <c r="DFP3" s="100"/>
      <c r="DFQ3" s="99"/>
      <c r="DFR3" s="100"/>
      <c r="DFS3" s="100"/>
      <c r="DFT3" s="100"/>
      <c r="DFU3" s="99"/>
      <c r="DFV3" s="100"/>
      <c r="DFW3" s="100"/>
      <c r="DFX3" s="100"/>
      <c r="DFY3" s="99"/>
      <c r="DFZ3" s="100"/>
      <c r="DGA3" s="100"/>
      <c r="DGB3" s="100"/>
      <c r="DGC3" s="99"/>
      <c r="DGD3" s="100"/>
      <c r="DGE3" s="100"/>
      <c r="DGF3" s="100"/>
      <c r="DGG3" s="99"/>
      <c r="DGH3" s="100"/>
      <c r="DGI3" s="100"/>
      <c r="DGJ3" s="100"/>
      <c r="DGK3" s="99"/>
      <c r="DGL3" s="100"/>
      <c r="DGM3" s="100"/>
      <c r="DGN3" s="100"/>
      <c r="DGO3" s="99"/>
      <c r="DGP3" s="100"/>
      <c r="DGQ3" s="100"/>
      <c r="DGR3" s="100"/>
      <c r="DGS3" s="99"/>
      <c r="DGT3" s="100"/>
      <c r="DGU3" s="100"/>
      <c r="DGV3" s="100"/>
      <c r="DGW3" s="99"/>
      <c r="DGX3" s="100"/>
      <c r="DGY3" s="100"/>
      <c r="DGZ3" s="100"/>
      <c r="DHA3" s="99"/>
      <c r="DHB3" s="100"/>
      <c r="DHC3" s="100"/>
      <c r="DHD3" s="100"/>
      <c r="DHE3" s="99"/>
      <c r="DHF3" s="100"/>
      <c r="DHG3" s="100"/>
      <c r="DHH3" s="100"/>
      <c r="DHI3" s="99"/>
      <c r="DHJ3" s="100"/>
      <c r="DHK3" s="100"/>
      <c r="DHL3" s="100"/>
      <c r="DHM3" s="99"/>
      <c r="DHN3" s="100"/>
      <c r="DHO3" s="100"/>
      <c r="DHP3" s="100"/>
      <c r="DHQ3" s="99"/>
      <c r="DHR3" s="100"/>
      <c r="DHS3" s="100"/>
      <c r="DHT3" s="100"/>
      <c r="DHU3" s="99"/>
      <c r="DHV3" s="100"/>
      <c r="DHW3" s="100"/>
      <c r="DHX3" s="100"/>
      <c r="DHY3" s="99"/>
      <c r="DHZ3" s="100"/>
      <c r="DIA3" s="100"/>
      <c r="DIB3" s="100"/>
      <c r="DIC3" s="99"/>
      <c r="DID3" s="100"/>
      <c r="DIE3" s="100"/>
      <c r="DIF3" s="100"/>
      <c r="DIG3" s="99"/>
      <c r="DIH3" s="100"/>
      <c r="DII3" s="100"/>
      <c r="DIJ3" s="100"/>
      <c r="DIK3" s="99"/>
      <c r="DIL3" s="100"/>
      <c r="DIM3" s="100"/>
      <c r="DIN3" s="100"/>
      <c r="DIO3" s="99"/>
      <c r="DIP3" s="100"/>
      <c r="DIQ3" s="100"/>
      <c r="DIR3" s="100"/>
      <c r="DIS3" s="99"/>
      <c r="DIT3" s="100"/>
      <c r="DIU3" s="100"/>
      <c r="DIV3" s="100"/>
      <c r="DIW3" s="99"/>
      <c r="DIX3" s="100"/>
      <c r="DIY3" s="100"/>
      <c r="DIZ3" s="100"/>
      <c r="DJA3" s="99"/>
      <c r="DJB3" s="100"/>
      <c r="DJC3" s="100"/>
      <c r="DJD3" s="100"/>
      <c r="DJE3" s="99"/>
      <c r="DJF3" s="100"/>
      <c r="DJG3" s="100"/>
      <c r="DJH3" s="100"/>
      <c r="DJI3" s="99"/>
      <c r="DJJ3" s="100"/>
      <c r="DJK3" s="100"/>
      <c r="DJL3" s="100"/>
      <c r="DJM3" s="99"/>
      <c r="DJN3" s="100"/>
      <c r="DJO3" s="100"/>
      <c r="DJP3" s="100"/>
      <c r="DJQ3" s="99"/>
      <c r="DJR3" s="100"/>
      <c r="DJS3" s="100"/>
      <c r="DJT3" s="100"/>
      <c r="DJU3" s="99"/>
      <c r="DJV3" s="100"/>
      <c r="DJW3" s="100"/>
      <c r="DJX3" s="100"/>
      <c r="DJY3" s="99"/>
      <c r="DJZ3" s="100"/>
      <c r="DKA3" s="100"/>
      <c r="DKB3" s="100"/>
      <c r="DKC3" s="99"/>
      <c r="DKD3" s="100"/>
      <c r="DKE3" s="100"/>
      <c r="DKF3" s="100"/>
      <c r="DKG3" s="99"/>
      <c r="DKH3" s="100"/>
      <c r="DKI3" s="100"/>
      <c r="DKJ3" s="100"/>
      <c r="DKK3" s="99"/>
      <c r="DKL3" s="100"/>
      <c r="DKM3" s="100"/>
      <c r="DKN3" s="100"/>
      <c r="DKO3" s="99"/>
      <c r="DKP3" s="100"/>
      <c r="DKQ3" s="100"/>
      <c r="DKR3" s="100"/>
      <c r="DKS3" s="99"/>
      <c r="DKT3" s="100"/>
      <c r="DKU3" s="100"/>
      <c r="DKV3" s="100"/>
      <c r="DKW3" s="99"/>
      <c r="DKX3" s="100"/>
      <c r="DKY3" s="100"/>
      <c r="DKZ3" s="100"/>
      <c r="DLA3" s="99"/>
      <c r="DLB3" s="100"/>
      <c r="DLC3" s="100"/>
      <c r="DLD3" s="100"/>
      <c r="DLE3" s="99"/>
      <c r="DLF3" s="100"/>
      <c r="DLG3" s="100"/>
      <c r="DLH3" s="100"/>
      <c r="DLI3" s="99"/>
      <c r="DLJ3" s="100"/>
      <c r="DLK3" s="100"/>
      <c r="DLL3" s="100"/>
      <c r="DLM3" s="99"/>
      <c r="DLN3" s="100"/>
      <c r="DLO3" s="100"/>
      <c r="DLP3" s="100"/>
      <c r="DLQ3" s="99"/>
      <c r="DLR3" s="100"/>
      <c r="DLS3" s="100"/>
      <c r="DLT3" s="100"/>
      <c r="DLU3" s="99"/>
      <c r="DLV3" s="100"/>
      <c r="DLW3" s="100"/>
      <c r="DLX3" s="100"/>
      <c r="DLY3" s="99"/>
      <c r="DLZ3" s="100"/>
      <c r="DMA3" s="100"/>
      <c r="DMB3" s="100"/>
      <c r="DMC3" s="99"/>
      <c r="DMD3" s="100"/>
      <c r="DME3" s="100"/>
      <c r="DMF3" s="100"/>
      <c r="DMG3" s="99"/>
      <c r="DMH3" s="100"/>
      <c r="DMI3" s="100"/>
      <c r="DMJ3" s="100"/>
      <c r="DMK3" s="99"/>
      <c r="DML3" s="100"/>
      <c r="DMM3" s="100"/>
      <c r="DMN3" s="100"/>
      <c r="DMO3" s="99"/>
      <c r="DMP3" s="100"/>
      <c r="DMQ3" s="100"/>
      <c r="DMR3" s="100"/>
      <c r="DMS3" s="99"/>
      <c r="DMT3" s="100"/>
      <c r="DMU3" s="100"/>
      <c r="DMV3" s="100"/>
      <c r="DMW3" s="99"/>
      <c r="DMX3" s="100"/>
      <c r="DMY3" s="100"/>
      <c r="DMZ3" s="100"/>
      <c r="DNA3" s="99"/>
      <c r="DNB3" s="100"/>
      <c r="DNC3" s="100"/>
      <c r="DND3" s="100"/>
      <c r="DNE3" s="99"/>
      <c r="DNF3" s="100"/>
      <c r="DNG3" s="100"/>
      <c r="DNH3" s="100"/>
      <c r="DNI3" s="99"/>
      <c r="DNJ3" s="100"/>
      <c r="DNK3" s="100"/>
      <c r="DNL3" s="100"/>
      <c r="DNM3" s="99"/>
      <c r="DNN3" s="100"/>
      <c r="DNO3" s="100"/>
      <c r="DNP3" s="100"/>
      <c r="DNQ3" s="99"/>
      <c r="DNR3" s="100"/>
      <c r="DNS3" s="100"/>
      <c r="DNT3" s="100"/>
      <c r="DNU3" s="99"/>
      <c r="DNV3" s="100"/>
      <c r="DNW3" s="100"/>
      <c r="DNX3" s="100"/>
      <c r="DNY3" s="99"/>
      <c r="DNZ3" s="100"/>
      <c r="DOA3" s="100"/>
      <c r="DOB3" s="100"/>
      <c r="DOC3" s="99"/>
      <c r="DOD3" s="100"/>
      <c r="DOE3" s="100"/>
      <c r="DOF3" s="100"/>
      <c r="DOG3" s="99"/>
      <c r="DOH3" s="100"/>
      <c r="DOI3" s="100"/>
      <c r="DOJ3" s="100"/>
      <c r="DOK3" s="99"/>
      <c r="DOL3" s="100"/>
      <c r="DOM3" s="100"/>
      <c r="DON3" s="100"/>
      <c r="DOO3" s="99"/>
      <c r="DOP3" s="100"/>
      <c r="DOQ3" s="100"/>
      <c r="DOR3" s="100"/>
      <c r="DOS3" s="99"/>
      <c r="DOT3" s="100"/>
      <c r="DOU3" s="100"/>
      <c r="DOV3" s="100"/>
      <c r="DOW3" s="99"/>
      <c r="DOX3" s="100"/>
      <c r="DOY3" s="100"/>
      <c r="DOZ3" s="100"/>
      <c r="DPA3" s="99"/>
      <c r="DPB3" s="100"/>
      <c r="DPC3" s="100"/>
      <c r="DPD3" s="100"/>
      <c r="DPE3" s="99"/>
      <c r="DPF3" s="100"/>
      <c r="DPG3" s="100"/>
      <c r="DPH3" s="100"/>
      <c r="DPI3" s="99"/>
      <c r="DPJ3" s="100"/>
      <c r="DPK3" s="100"/>
      <c r="DPL3" s="100"/>
      <c r="DPM3" s="99"/>
      <c r="DPN3" s="100"/>
      <c r="DPO3" s="100"/>
      <c r="DPP3" s="100"/>
      <c r="DPQ3" s="99"/>
      <c r="DPR3" s="100"/>
      <c r="DPS3" s="100"/>
      <c r="DPT3" s="100"/>
      <c r="DPU3" s="99"/>
      <c r="DPV3" s="100"/>
      <c r="DPW3" s="100"/>
      <c r="DPX3" s="100"/>
      <c r="DPY3" s="99"/>
      <c r="DPZ3" s="100"/>
      <c r="DQA3" s="100"/>
      <c r="DQB3" s="100"/>
      <c r="DQC3" s="99"/>
      <c r="DQD3" s="100"/>
      <c r="DQE3" s="100"/>
      <c r="DQF3" s="100"/>
      <c r="DQG3" s="99"/>
      <c r="DQH3" s="100"/>
      <c r="DQI3" s="100"/>
      <c r="DQJ3" s="100"/>
      <c r="DQK3" s="99"/>
      <c r="DQL3" s="100"/>
      <c r="DQM3" s="100"/>
      <c r="DQN3" s="100"/>
      <c r="DQO3" s="99"/>
      <c r="DQP3" s="100"/>
      <c r="DQQ3" s="100"/>
      <c r="DQR3" s="100"/>
      <c r="DQS3" s="99"/>
      <c r="DQT3" s="100"/>
      <c r="DQU3" s="100"/>
      <c r="DQV3" s="100"/>
      <c r="DQW3" s="99"/>
      <c r="DQX3" s="100"/>
      <c r="DQY3" s="100"/>
      <c r="DQZ3" s="100"/>
      <c r="DRA3" s="99"/>
      <c r="DRB3" s="100"/>
      <c r="DRC3" s="100"/>
      <c r="DRD3" s="100"/>
      <c r="DRE3" s="99"/>
      <c r="DRF3" s="100"/>
      <c r="DRG3" s="100"/>
      <c r="DRH3" s="100"/>
      <c r="DRI3" s="99"/>
      <c r="DRJ3" s="100"/>
      <c r="DRK3" s="100"/>
      <c r="DRL3" s="100"/>
      <c r="DRM3" s="99"/>
      <c r="DRN3" s="100"/>
      <c r="DRO3" s="100"/>
      <c r="DRP3" s="100"/>
      <c r="DRQ3" s="99"/>
      <c r="DRR3" s="100"/>
      <c r="DRS3" s="100"/>
      <c r="DRT3" s="100"/>
      <c r="DRU3" s="99"/>
      <c r="DRV3" s="100"/>
      <c r="DRW3" s="100"/>
      <c r="DRX3" s="100"/>
      <c r="DRY3" s="99"/>
      <c r="DRZ3" s="100"/>
      <c r="DSA3" s="100"/>
      <c r="DSB3" s="100"/>
      <c r="DSC3" s="99"/>
      <c r="DSD3" s="100"/>
      <c r="DSE3" s="100"/>
      <c r="DSF3" s="100"/>
      <c r="DSG3" s="99"/>
      <c r="DSH3" s="100"/>
      <c r="DSI3" s="100"/>
      <c r="DSJ3" s="100"/>
      <c r="DSK3" s="99"/>
      <c r="DSL3" s="100"/>
      <c r="DSM3" s="100"/>
      <c r="DSN3" s="100"/>
      <c r="DSO3" s="99"/>
      <c r="DSP3" s="100"/>
      <c r="DSQ3" s="100"/>
      <c r="DSR3" s="100"/>
      <c r="DSS3" s="99"/>
      <c r="DST3" s="100"/>
      <c r="DSU3" s="100"/>
      <c r="DSV3" s="100"/>
      <c r="DSW3" s="99"/>
      <c r="DSX3" s="100"/>
      <c r="DSY3" s="100"/>
      <c r="DSZ3" s="100"/>
      <c r="DTA3" s="99"/>
      <c r="DTB3" s="100"/>
      <c r="DTC3" s="100"/>
      <c r="DTD3" s="100"/>
      <c r="DTE3" s="99"/>
      <c r="DTF3" s="100"/>
      <c r="DTG3" s="100"/>
      <c r="DTH3" s="100"/>
      <c r="DTI3" s="99"/>
      <c r="DTJ3" s="100"/>
      <c r="DTK3" s="100"/>
      <c r="DTL3" s="100"/>
      <c r="DTM3" s="99"/>
      <c r="DTN3" s="100"/>
      <c r="DTO3" s="100"/>
      <c r="DTP3" s="100"/>
      <c r="DTQ3" s="99"/>
      <c r="DTR3" s="100"/>
      <c r="DTS3" s="100"/>
      <c r="DTT3" s="100"/>
      <c r="DTU3" s="99"/>
      <c r="DTV3" s="100"/>
      <c r="DTW3" s="100"/>
      <c r="DTX3" s="100"/>
      <c r="DTY3" s="99"/>
      <c r="DTZ3" s="100"/>
      <c r="DUA3" s="100"/>
      <c r="DUB3" s="100"/>
      <c r="DUC3" s="99"/>
      <c r="DUD3" s="100"/>
      <c r="DUE3" s="100"/>
      <c r="DUF3" s="100"/>
      <c r="DUG3" s="99"/>
      <c r="DUH3" s="100"/>
      <c r="DUI3" s="100"/>
      <c r="DUJ3" s="100"/>
      <c r="DUK3" s="99"/>
      <c r="DUL3" s="100"/>
      <c r="DUM3" s="100"/>
      <c r="DUN3" s="100"/>
      <c r="DUO3" s="99"/>
      <c r="DUP3" s="100"/>
      <c r="DUQ3" s="100"/>
      <c r="DUR3" s="100"/>
      <c r="DUS3" s="99"/>
      <c r="DUT3" s="100"/>
      <c r="DUU3" s="100"/>
      <c r="DUV3" s="100"/>
      <c r="DUW3" s="99"/>
      <c r="DUX3" s="100"/>
      <c r="DUY3" s="100"/>
      <c r="DUZ3" s="100"/>
      <c r="DVA3" s="99"/>
      <c r="DVB3" s="100"/>
      <c r="DVC3" s="100"/>
      <c r="DVD3" s="100"/>
      <c r="DVE3" s="99"/>
      <c r="DVF3" s="100"/>
      <c r="DVG3" s="100"/>
      <c r="DVH3" s="100"/>
      <c r="DVI3" s="99"/>
      <c r="DVJ3" s="100"/>
      <c r="DVK3" s="100"/>
      <c r="DVL3" s="100"/>
      <c r="DVM3" s="99"/>
      <c r="DVN3" s="100"/>
      <c r="DVO3" s="100"/>
      <c r="DVP3" s="100"/>
      <c r="DVQ3" s="99"/>
      <c r="DVR3" s="100"/>
      <c r="DVS3" s="100"/>
      <c r="DVT3" s="100"/>
      <c r="DVU3" s="99"/>
      <c r="DVV3" s="100"/>
      <c r="DVW3" s="100"/>
      <c r="DVX3" s="100"/>
      <c r="DVY3" s="99"/>
      <c r="DVZ3" s="100"/>
      <c r="DWA3" s="100"/>
      <c r="DWB3" s="100"/>
      <c r="DWC3" s="99"/>
      <c r="DWD3" s="100"/>
      <c r="DWE3" s="100"/>
      <c r="DWF3" s="100"/>
      <c r="DWG3" s="99"/>
      <c r="DWH3" s="100"/>
      <c r="DWI3" s="100"/>
      <c r="DWJ3" s="100"/>
      <c r="DWK3" s="99"/>
      <c r="DWL3" s="100"/>
      <c r="DWM3" s="100"/>
      <c r="DWN3" s="100"/>
      <c r="DWO3" s="99"/>
      <c r="DWP3" s="100"/>
      <c r="DWQ3" s="100"/>
      <c r="DWR3" s="100"/>
      <c r="DWS3" s="99"/>
      <c r="DWT3" s="100"/>
      <c r="DWU3" s="100"/>
      <c r="DWV3" s="100"/>
      <c r="DWW3" s="99"/>
      <c r="DWX3" s="100"/>
      <c r="DWY3" s="100"/>
      <c r="DWZ3" s="100"/>
      <c r="DXA3" s="99"/>
      <c r="DXB3" s="100"/>
      <c r="DXC3" s="100"/>
      <c r="DXD3" s="100"/>
      <c r="DXE3" s="99"/>
      <c r="DXF3" s="100"/>
      <c r="DXG3" s="100"/>
      <c r="DXH3" s="100"/>
      <c r="DXI3" s="99"/>
      <c r="DXJ3" s="100"/>
      <c r="DXK3" s="100"/>
      <c r="DXL3" s="100"/>
      <c r="DXM3" s="99"/>
      <c r="DXN3" s="100"/>
      <c r="DXO3" s="100"/>
      <c r="DXP3" s="100"/>
      <c r="DXQ3" s="99"/>
      <c r="DXR3" s="100"/>
      <c r="DXS3" s="100"/>
      <c r="DXT3" s="100"/>
      <c r="DXU3" s="99"/>
      <c r="DXV3" s="100"/>
      <c r="DXW3" s="100"/>
      <c r="DXX3" s="100"/>
      <c r="DXY3" s="99"/>
      <c r="DXZ3" s="100"/>
      <c r="DYA3" s="100"/>
      <c r="DYB3" s="100"/>
      <c r="DYC3" s="99"/>
      <c r="DYD3" s="100"/>
      <c r="DYE3" s="100"/>
      <c r="DYF3" s="100"/>
      <c r="DYG3" s="99"/>
      <c r="DYH3" s="100"/>
      <c r="DYI3" s="100"/>
      <c r="DYJ3" s="100"/>
      <c r="DYK3" s="99"/>
      <c r="DYL3" s="100"/>
      <c r="DYM3" s="100"/>
      <c r="DYN3" s="100"/>
      <c r="DYO3" s="99"/>
      <c r="DYP3" s="100"/>
      <c r="DYQ3" s="100"/>
      <c r="DYR3" s="100"/>
      <c r="DYS3" s="99"/>
      <c r="DYT3" s="100"/>
      <c r="DYU3" s="100"/>
      <c r="DYV3" s="100"/>
      <c r="DYW3" s="99"/>
      <c r="DYX3" s="100"/>
      <c r="DYY3" s="100"/>
      <c r="DYZ3" s="100"/>
      <c r="DZA3" s="99"/>
      <c r="DZB3" s="100"/>
      <c r="DZC3" s="100"/>
      <c r="DZD3" s="100"/>
      <c r="DZE3" s="99"/>
      <c r="DZF3" s="100"/>
      <c r="DZG3" s="100"/>
      <c r="DZH3" s="100"/>
      <c r="DZI3" s="99"/>
      <c r="DZJ3" s="100"/>
      <c r="DZK3" s="100"/>
      <c r="DZL3" s="100"/>
      <c r="DZM3" s="99"/>
      <c r="DZN3" s="100"/>
      <c r="DZO3" s="100"/>
      <c r="DZP3" s="100"/>
      <c r="DZQ3" s="99"/>
      <c r="DZR3" s="100"/>
      <c r="DZS3" s="100"/>
      <c r="DZT3" s="100"/>
      <c r="DZU3" s="99"/>
      <c r="DZV3" s="100"/>
      <c r="DZW3" s="100"/>
      <c r="DZX3" s="100"/>
      <c r="DZY3" s="99"/>
      <c r="DZZ3" s="100"/>
      <c r="EAA3" s="100"/>
      <c r="EAB3" s="100"/>
      <c r="EAC3" s="99"/>
      <c r="EAD3" s="100"/>
      <c r="EAE3" s="100"/>
      <c r="EAF3" s="100"/>
      <c r="EAG3" s="99"/>
      <c r="EAH3" s="100"/>
      <c r="EAI3" s="100"/>
      <c r="EAJ3" s="100"/>
      <c r="EAK3" s="99"/>
      <c r="EAL3" s="100"/>
      <c r="EAM3" s="100"/>
      <c r="EAN3" s="100"/>
      <c r="EAO3" s="99"/>
      <c r="EAP3" s="100"/>
      <c r="EAQ3" s="100"/>
      <c r="EAR3" s="100"/>
      <c r="EAS3" s="99"/>
      <c r="EAT3" s="100"/>
      <c r="EAU3" s="100"/>
      <c r="EAV3" s="100"/>
      <c r="EAW3" s="99"/>
      <c r="EAX3" s="100"/>
      <c r="EAY3" s="100"/>
      <c r="EAZ3" s="100"/>
      <c r="EBA3" s="99"/>
      <c r="EBB3" s="100"/>
      <c r="EBC3" s="100"/>
      <c r="EBD3" s="100"/>
      <c r="EBE3" s="99"/>
      <c r="EBF3" s="100"/>
      <c r="EBG3" s="100"/>
      <c r="EBH3" s="100"/>
      <c r="EBI3" s="99"/>
      <c r="EBJ3" s="100"/>
      <c r="EBK3" s="100"/>
      <c r="EBL3" s="100"/>
      <c r="EBM3" s="99"/>
      <c r="EBN3" s="100"/>
      <c r="EBO3" s="100"/>
      <c r="EBP3" s="100"/>
      <c r="EBQ3" s="99"/>
      <c r="EBR3" s="100"/>
      <c r="EBS3" s="100"/>
      <c r="EBT3" s="100"/>
      <c r="EBU3" s="99"/>
      <c r="EBV3" s="100"/>
      <c r="EBW3" s="100"/>
      <c r="EBX3" s="100"/>
      <c r="EBY3" s="99"/>
      <c r="EBZ3" s="100"/>
      <c r="ECA3" s="100"/>
      <c r="ECB3" s="100"/>
      <c r="ECC3" s="99"/>
      <c r="ECD3" s="100"/>
      <c r="ECE3" s="100"/>
      <c r="ECF3" s="100"/>
      <c r="ECG3" s="99"/>
      <c r="ECH3" s="100"/>
      <c r="ECI3" s="100"/>
      <c r="ECJ3" s="100"/>
      <c r="ECK3" s="99"/>
      <c r="ECL3" s="100"/>
      <c r="ECM3" s="100"/>
      <c r="ECN3" s="100"/>
      <c r="ECO3" s="99"/>
      <c r="ECP3" s="100"/>
      <c r="ECQ3" s="100"/>
      <c r="ECR3" s="100"/>
      <c r="ECS3" s="99"/>
      <c r="ECT3" s="100"/>
      <c r="ECU3" s="100"/>
      <c r="ECV3" s="100"/>
      <c r="ECW3" s="99"/>
      <c r="ECX3" s="100"/>
      <c r="ECY3" s="100"/>
      <c r="ECZ3" s="100"/>
      <c r="EDA3" s="99"/>
      <c r="EDB3" s="100"/>
      <c r="EDC3" s="100"/>
      <c r="EDD3" s="100"/>
      <c r="EDE3" s="99"/>
      <c r="EDF3" s="100"/>
      <c r="EDG3" s="100"/>
      <c r="EDH3" s="100"/>
      <c r="EDI3" s="99"/>
      <c r="EDJ3" s="100"/>
      <c r="EDK3" s="100"/>
      <c r="EDL3" s="100"/>
      <c r="EDM3" s="99"/>
      <c r="EDN3" s="100"/>
      <c r="EDO3" s="100"/>
      <c r="EDP3" s="100"/>
      <c r="EDQ3" s="99"/>
      <c r="EDR3" s="100"/>
      <c r="EDS3" s="100"/>
      <c r="EDT3" s="100"/>
      <c r="EDU3" s="99"/>
      <c r="EDV3" s="100"/>
      <c r="EDW3" s="100"/>
      <c r="EDX3" s="100"/>
      <c r="EDY3" s="99"/>
      <c r="EDZ3" s="100"/>
      <c r="EEA3" s="100"/>
      <c r="EEB3" s="100"/>
      <c r="EEC3" s="99"/>
      <c r="EED3" s="100"/>
      <c r="EEE3" s="100"/>
      <c r="EEF3" s="100"/>
      <c r="EEG3" s="99"/>
      <c r="EEH3" s="100"/>
      <c r="EEI3" s="100"/>
      <c r="EEJ3" s="100"/>
      <c r="EEK3" s="99"/>
      <c r="EEL3" s="100"/>
      <c r="EEM3" s="100"/>
      <c r="EEN3" s="100"/>
      <c r="EEO3" s="99"/>
      <c r="EEP3" s="100"/>
      <c r="EEQ3" s="100"/>
      <c r="EER3" s="100"/>
      <c r="EES3" s="99"/>
      <c r="EET3" s="100"/>
      <c r="EEU3" s="100"/>
      <c r="EEV3" s="100"/>
      <c r="EEW3" s="99"/>
      <c r="EEX3" s="100"/>
      <c r="EEY3" s="100"/>
      <c r="EEZ3" s="100"/>
      <c r="EFA3" s="99"/>
      <c r="EFB3" s="100"/>
      <c r="EFC3" s="100"/>
      <c r="EFD3" s="100"/>
      <c r="EFE3" s="99"/>
      <c r="EFF3" s="100"/>
      <c r="EFG3" s="100"/>
      <c r="EFH3" s="100"/>
      <c r="EFI3" s="99"/>
      <c r="EFJ3" s="100"/>
      <c r="EFK3" s="100"/>
      <c r="EFL3" s="100"/>
      <c r="EFM3" s="99"/>
      <c r="EFN3" s="100"/>
      <c r="EFO3" s="100"/>
      <c r="EFP3" s="100"/>
      <c r="EFQ3" s="99"/>
      <c r="EFR3" s="100"/>
      <c r="EFS3" s="100"/>
      <c r="EFT3" s="100"/>
      <c r="EFU3" s="99"/>
      <c r="EFV3" s="100"/>
      <c r="EFW3" s="100"/>
      <c r="EFX3" s="100"/>
      <c r="EFY3" s="99"/>
      <c r="EFZ3" s="100"/>
      <c r="EGA3" s="100"/>
      <c r="EGB3" s="100"/>
      <c r="EGC3" s="99"/>
      <c r="EGD3" s="100"/>
      <c r="EGE3" s="100"/>
      <c r="EGF3" s="100"/>
      <c r="EGG3" s="99"/>
      <c r="EGH3" s="100"/>
      <c r="EGI3" s="100"/>
      <c r="EGJ3" s="100"/>
      <c r="EGK3" s="99"/>
      <c r="EGL3" s="100"/>
      <c r="EGM3" s="100"/>
      <c r="EGN3" s="100"/>
      <c r="EGO3" s="99"/>
      <c r="EGP3" s="100"/>
      <c r="EGQ3" s="100"/>
      <c r="EGR3" s="100"/>
      <c r="EGS3" s="99"/>
      <c r="EGT3" s="100"/>
      <c r="EGU3" s="100"/>
      <c r="EGV3" s="100"/>
      <c r="EGW3" s="99"/>
      <c r="EGX3" s="100"/>
      <c r="EGY3" s="100"/>
      <c r="EGZ3" s="100"/>
      <c r="EHA3" s="99"/>
      <c r="EHB3" s="100"/>
      <c r="EHC3" s="100"/>
      <c r="EHD3" s="100"/>
      <c r="EHE3" s="99"/>
      <c r="EHF3" s="100"/>
      <c r="EHG3" s="100"/>
      <c r="EHH3" s="100"/>
      <c r="EHI3" s="99"/>
      <c r="EHJ3" s="100"/>
      <c r="EHK3" s="100"/>
      <c r="EHL3" s="100"/>
      <c r="EHM3" s="99"/>
      <c r="EHN3" s="100"/>
      <c r="EHO3" s="100"/>
      <c r="EHP3" s="100"/>
      <c r="EHQ3" s="99"/>
      <c r="EHR3" s="100"/>
      <c r="EHS3" s="100"/>
      <c r="EHT3" s="100"/>
      <c r="EHU3" s="99"/>
      <c r="EHV3" s="100"/>
      <c r="EHW3" s="100"/>
      <c r="EHX3" s="100"/>
      <c r="EHY3" s="99"/>
      <c r="EHZ3" s="100"/>
      <c r="EIA3" s="100"/>
      <c r="EIB3" s="100"/>
      <c r="EIC3" s="99"/>
      <c r="EID3" s="100"/>
      <c r="EIE3" s="100"/>
      <c r="EIF3" s="100"/>
      <c r="EIG3" s="99"/>
      <c r="EIH3" s="100"/>
      <c r="EII3" s="100"/>
      <c r="EIJ3" s="100"/>
      <c r="EIK3" s="99"/>
      <c r="EIL3" s="100"/>
      <c r="EIM3" s="100"/>
      <c r="EIN3" s="100"/>
      <c r="EIO3" s="99"/>
      <c r="EIP3" s="100"/>
      <c r="EIQ3" s="100"/>
      <c r="EIR3" s="100"/>
      <c r="EIS3" s="99"/>
      <c r="EIT3" s="100"/>
      <c r="EIU3" s="100"/>
      <c r="EIV3" s="100"/>
      <c r="EIW3" s="99"/>
      <c r="EIX3" s="100"/>
      <c r="EIY3" s="100"/>
      <c r="EIZ3" s="100"/>
      <c r="EJA3" s="99"/>
      <c r="EJB3" s="100"/>
      <c r="EJC3" s="100"/>
      <c r="EJD3" s="100"/>
      <c r="EJE3" s="99"/>
      <c r="EJF3" s="100"/>
      <c r="EJG3" s="100"/>
      <c r="EJH3" s="100"/>
      <c r="EJI3" s="99"/>
      <c r="EJJ3" s="100"/>
      <c r="EJK3" s="100"/>
      <c r="EJL3" s="100"/>
      <c r="EJM3" s="99"/>
      <c r="EJN3" s="100"/>
      <c r="EJO3" s="100"/>
      <c r="EJP3" s="100"/>
      <c r="EJQ3" s="99"/>
      <c r="EJR3" s="100"/>
      <c r="EJS3" s="100"/>
      <c r="EJT3" s="100"/>
      <c r="EJU3" s="99"/>
      <c r="EJV3" s="100"/>
      <c r="EJW3" s="100"/>
      <c r="EJX3" s="100"/>
      <c r="EJY3" s="99"/>
      <c r="EJZ3" s="100"/>
      <c r="EKA3" s="100"/>
      <c r="EKB3" s="100"/>
      <c r="EKC3" s="99"/>
      <c r="EKD3" s="100"/>
      <c r="EKE3" s="100"/>
      <c r="EKF3" s="100"/>
      <c r="EKG3" s="99"/>
      <c r="EKH3" s="100"/>
      <c r="EKI3" s="100"/>
      <c r="EKJ3" s="100"/>
      <c r="EKK3" s="99"/>
      <c r="EKL3" s="100"/>
      <c r="EKM3" s="100"/>
      <c r="EKN3" s="100"/>
      <c r="EKO3" s="99"/>
      <c r="EKP3" s="100"/>
      <c r="EKQ3" s="100"/>
      <c r="EKR3" s="100"/>
      <c r="EKS3" s="99"/>
      <c r="EKT3" s="100"/>
      <c r="EKU3" s="100"/>
      <c r="EKV3" s="100"/>
      <c r="EKW3" s="99"/>
      <c r="EKX3" s="100"/>
      <c r="EKY3" s="100"/>
      <c r="EKZ3" s="100"/>
      <c r="ELA3" s="99"/>
      <c r="ELB3" s="100"/>
      <c r="ELC3" s="100"/>
      <c r="ELD3" s="100"/>
      <c r="ELE3" s="99"/>
      <c r="ELF3" s="100"/>
      <c r="ELG3" s="100"/>
      <c r="ELH3" s="100"/>
      <c r="ELI3" s="99"/>
      <c r="ELJ3" s="100"/>
      <c r="ELK3" s="100"/>
      <c r="ELL3" s="100"/>
      <c r="ELM3" s="99"/>
      <c r="ELN3" s="100"/>
      <c r="ELO3" s="100"/>
      <c r="ELP3" s="100"/>
      <c r="ELQ3" s="99"/>
      <c r="ELR3" s="100"/>
      <c r="ELS3" s="100"/>
      <c r="ELT3" s="100"/>
      <c r="ELU3" s="99"/>
      <c r="ELV3" s="100"/>
      <c r="ELW3" s="100"/>
      <c r="ELX3" s="100"/>
      <c r="ELY3" s="99"/>
      <c r="ELZ3" s="100"/>
      <c r="EMA3" s="100"/>
      <c r="EMB3" s="100"/>
      <c r="EMC3" s="99"/>
      <c r="EMD3" s="100"/>
      <c r="EME3" s="100"/>
      <c r="EMF3" s="100"/>
      <c r="EMG3" s="99"/>
      <c r="EMH3" s="100"/>
      <c r="EMI3" s="100"/>
      <c r="EMJ3" s="100"/>
      <c r="EMK3" s="99"/>
      <c r="EML3" s="100"/>
      <c r="EMM3" s="100"/>
      <c r="EMN3" s="100"/>
      <c r="EMO3" s="99"/>
      <c r="EMP3" s="100"/>
      <c r="EMQ3" s="100"/>
      <c r="EMR3" s="100"/>
      <c r="EMS3" s="99"/>
      <c r="EMT3" s="100"/>
      <c r="EMU3" s="100"/>
      <c r="EMV3" s="100"/>
      <c r="EMW3" s="99"/>
      <c r="EMX3" s="100"/>
      <c r="EMY3" s="100"/>
      <c r="EMZ3" s="100"/>
      <c r="ENA3" s="99"/>
      <c r="ENB3" s="100"/>
      <c r="ENC3" s="100"/>
      <c r="END3" s="100"/>
      <c r="ENE3" s="99"/>
      <c r="ENF3" s="100"/>
      <c r="ENG3" s="100"/>
      <c r="ENH3" s="100"/>
      <c r="ENI3" s="99"/>
      <c r="ENJ3" s="100"/>
      <c r="ENK3" s="100"/>
      <c r="ENL3" s="100"/>
      <c r="ENM3" s="99"/>
      <c r="ENN3" s="100"/>
      <c r="ENO3" s="100"/>
      <c r="ENP3" s="100"/>
      <c r="ENQ3" s="99"/>
      <c r="ENR3" s="100"/>
      <c r="ENS3" s="100"/>
      <c r="ENT3" s="100"/>
      <c r="ENU3" s="99"/>
      <c r="ENV3" s="100"/>
      <c r="ENW3" s="100"/>
      <c r="ENX3" s="100"/>
      <c r="ENY3" s="99"/>
      <c r="ENZ3" s="100"/>
      <c r="EOA3" s="100"/>
      <c r="EOB3" s="100"/>
      <c r="EOC3" s="99"/>
      <c r="EOD3" s="100"/>
      <c r="EOE3" s="100"/>
      <c r="EOF3" s="100"/>
      <c r="EOG3" s="99"/>
      <c r="EOH3" s="100"/>
      <c r="EOI3" s="100"/>
      <c r="EOJ3" s="100"/>
      <c r="EOK3" s="99"/>
      <c r="EOL3" s="100"/>
      <c r="EOM3" s="100"/>
      <c r="EON3" s="100"/>
      <c r="EOO3" s="99"/>
      <c r="EOP3" s="100"/>
      <c r="EOQ3" s="100"/>
      <c r="EOR3" s="100"/>
      <c r="EOS3" s="99"/>
      <c r="EOT3" s="100"/>
      <c r="EOU3" s="100"/>
      <c r="EOV3" s="100"/>
      <c r="EOW3" s="99"/>
      <c r="EOX3" s="100"/>
      <c r="EOY3" s="100"/>
      <c r="EOZ3" s="100"/>
      <c r="EPA3" s="99"/>
      <c r="EPB3" s="100"/>
      <c r="EPC3" s="100"/>
      <c r="EPD3" s="100"/>
      <c r="EPE3" s="99"/>
      <c r="EPF3" s="100"/>
      <c r="EPG3" s="100"/>
      <c r="EPH3" s="100"/>
      <c r="EPI3" s="99"/>
      <c r="EPJ3" s="100"/>
      <c r="EPK3" s="100"/>
      <c r="EPL3" s="100"/>
      <c r="EPM3" s="99"/>
      <c r="EPN3" s="100"/>
      <c r="EPO3" s="100"/>
      <c r="EPP3" s="100"/>
      <c r="EPQ3" s="99"/>
      <c r="EPR3" s="100"/>
      <c r="EPS3" s="100"/>
      <c r="EPT3" s="100"/>
      <c r="EPU3" s="99"/>
      <c r="EPV3" s="100"/>
      <c r="EPW3" s="100"/>
      <c r="EPX3" s="100"/>
      <c r="EPY3" s="99"/>
      <c r="EPZ3" s="100"/>
      <c r="EQA3" s="100"/>
      <c r="EQB3" s="100"/>
      <c r="EQC3" s="99"/>
      <c r="EQD3" s="100"/>
      <c r="EQE3" s="100"/>
      <c r="EQF3" s="100"/>
      <c r="EQG3" s="99"/>
      <c r="EQH3" s="100"/>
      <c r="EQI3" s="100"/>
      <c r="EQJ3" s="100"/>
      <c r="EQK3" s="99"/>
      <c r="EQL3" s="100"/>
      <c r="EQM3" s="100"/>
      <c r="EQN3" s="100"/>
      <c r="EQO3" s="99"/>
      <c r="EQP3" s="100"/>
      <c r="EQQ3" s="100"/>
      <c r="EQR3" s="100"/>
      <c r="EQS3" s="99"/>
      <c r="EQT3" s="100"/>
      <c r="EQU3" s="100"/>
      <c r="EQV3" s="100"/>
      <c r="EQW3" s="99"/>
      <c r="EQX3" s="100"/>
      <c r="EQY3" s="100"/>
      <c r="EQZ3" s="100"/>
      <c r="ERA3" s="99"/>
      <c r="ERB3" s="100"/>
      <c r="ERC3" s="100"/>
      <c r="ERD3" s="100"/>
      <c r="ERE3" s="99"/>
      <c r="ERF3" s="100"/>
      <c r="ERG3" s="100"/>
      <c r="ERH3" s="100"/>
      <c r="ERI3" s="99"/>
      <c r="ERJ3" s="100"/>
      <c r="ERK3" s="100"/>
      <c r="ERL3" s="100"/>
      <c r="ERM3" s="99"/>
      <c r="ERN3" s="100"/>
      <c r="ERO3" s="100"/>
      <c r="ERP3" s="100"/>
      <c r="ERQ3" s="99"/>
      <c r="ERR3" s="100"/>
      <c r="ERS3" s="100"/>
      <c r="ERT3" s="100"/>
      <c r="ERU3" s="99"/>
      <c r="ERV3" s="100"/>
      <c r="ERW3" s="100"/>
      <c r="ERX3" s="100"/>
      <c r="ERY3" s="99"/>
      <c r="ERZ3" s="100"/>
      <c r="ESA3" s="100"/>
      <c r="ESB3" s="100"/>
      <c r="ESC3" s="99"/>
      <c r="ESD3" s="100"/>
      <c r="ESE3" s="100"/>
      <c r="ESF3" s="100"/>
      <c r="ESG3" s="99"/>
      <c r="ESH3" s="100"/>
      <c r="ESI3" s="100"/>
      <c r="ESJ3" s="100"/>
      <c r="ESK3" s="99"/>
      <c r="ESL3" s="100"/>
      <c r="ESM3" s="100"/>
      <c r="ESN3" s="100"/>
      <c r="ESO3" s="99"/>
      <c r="ESP3" s="100"/>
      <c r="ESQ3" s="100"/>
      <c r="ESR3" s="100"/>
      <c r="ESS3" s="99"/>
      <c r="EST3" s="100"/>
      <c r="ESU3" s="100"/>
      <c r="ESV3" s="100"/>
      <c r="ESW3" s="99"/>
      <c r="ESX3" s="100"/>
      <c r="ESY3" s="100"/>
      <c r="ESZ3" s="100"/>
      <c r="ETA3" s="99"/>
      <c r="ETB3" s="100"/>
      <c r="ETC3" s="100"/>
      <c r="ETD3" s="100"/>
      <c r="ETE3" s="99"/>
      <c r="ETF3" s="100"/>
      <c r="ETG3" s="100"/>
      <c r="ETH3" s="100"/>
      <c r="ETI3" s="99"/>
      <c r="ETJ3" s="100"/>
      <c r="ETK3" s="100"/>
      <c r="ETL3" s="100"/>
      <c r="ETM3" s="99"/>
      <c r="ETN3" s="100"/>
      <c r="ETO3" s="100"/>
      <c r="ETP3" s="100"/>
      <c r="ETQ3" s="99"/>
      <c r="ETR3" s="100"/>
      <c r="ETS3" s="100"/>
      <c r="ETT3" s="100"/>
      <c r="ETU3" s="99"/>
      <c r="ETV3" s="100"/>
      <c r="ETW3" s="100"/>
      <c r="ETX3" s="100"/>
      <c r="ETY3" s="99"/>
      <c r="ETZ3" s="100"/>
      <c r="EUA3" s="100"/>
      <c r="EUB3" s="100"/>
      <c r="EUC3" s="99"/>
      <c r="EUD3" s="100"/>
      <c r="EUE3" s="100"/>
      <c r="EUF3" s="100"/>
      <c r="EUG3" s="99"/>
      <c r="EUH3" s="100"/>
      <c r="EUI3" s="100"/>
      <c r="EUJ3" s="100"/>
      <c r="EUK3" s="99"/>
      <c r="EUL3" s="100"/>
      <c r="EUM3" s="100"/>
      <c r="EUN3" s="100"/>
      <c r="EUO3" s="99"/>
      <c r="EUP3" s="100"/>
      <c r="EUQ3" s="100"/>
      <c r="EUR3" s="100"/>
      <c r="EUS3" s="99"/>
      <c r="EUT3" s="100"/>
      <c r="EUU3" s="100"/>
      <c r="EUV3" s="100"/>
      <c r="EUW3" s="99"/>
      <c r="EUX3" s="100"/>
      <c r="EUY3" s="100"/>
      <c r="EUZ3" s="100"/>
      <c r="EVA3" s="99"/>
      <c r="EVB3" s="100"/>
      <c r="EVC3" s="100"/>
      <c r="EVD3" s="100"/>
      <c r="EVE3" s="99"/>
      <c r="EVF3" s="100"/>
      <c r="EVG3" s="100"/>
      <c r="EVH3" s="100"/>
      <c r="EVI3" s="99"/>
      <c r="EVJ3" s="100"/>
      <c r="EVK3" s="100"/>
      <c r="EVL3" s="100"/>
      <c r="EVM3" s="99"/>
      <c r="EVN3" s="100"/>
      <c r="EVO3" s="100"/>
      <c r="EVP3" s="100"/>
      <c r="EVQ3" s="99"/>
      <c r="EVR3" s="100"/>
      <c r="EVS3" s="100"/>
      <c r="EVT3" s="100"/>
      <c r="EVU3" s="99"/>
      <c r="EVV3" s="100"/>
      <c r="EVW3" s="100"/>
      <c r="EVX3" s="100"/>
      <c r="EVY3" s="99"/>
      <c r="EVZ3" s="100"/>
      <c r="EWA3" s="100"/>
      <c r="EWB3" s="100"/>
      <c r="EWC3" s="99"/>
      <c r="EWD3" s="100"/>
      <c r="EWE3" s="100"/>
      <c r="EWF3" s="100"/>
      <c r="EWG3" s="99"/>
      <c r="EWH3" s="100"/>
      <c r="EWI3" s="100"/>
      <c r="EWJ3" s="100"/>
      <c r="EWK3" s="99"/>
      <c r="EWL3" s="100"/>
      <c r="EWM3" s="100"/>
      <c r="EWN3" s="100"/>
      <c r="EWO3" s="99"/>
      <c r="EWP3" s="100"/>
      <c r="EWQ3" s="100"/>
      <c r="EWR3" s="100"/>
      <c r="EWS3" s="99"/>
      <c r="EWT3" s="100"/>
      <c r="EWU3" s="100"/>
      <c r="EWV3" s="100"/>
      <c r="EWW3" s="99"/>
      <c r="EWX3" s="100"/>
      <c r="EWY3" s="100"/>
      <c r="EWZ3" s="100"/>
      <c r="EXA3" s="99"/>
      <c r="EXB3" s="100"/>
      <c r="EXC3" s="100"/>
      <c r="EXD3" s="100"/>
      <c r="EXE3" s="99"/>
      <c r="EXF3" s="100"/>
      <c r="EXG3" s="100"/>
      <c r="EXH3" s="100"/>
      <c r="EXI3" s="99"/>
      <c r="EXJ3" s="100"/>
      <c r="EXK3" s="100"/>
      <c r="EXL3" s="100"/>
      <c r="EXM3" s="99"/>
      <c r="EXN3" s="100"/>
      <c r="EXO3" s="100"/>
      <c r="EXP3" s="100"/>
      <c r="EXQ3" s="99"/>
      <c r="EXR3" s="100"/>
      <c r="EXS3" s="100"/>
      <c r="EXT3" s="100"/>
      <c r="EXU3" s="99"/>
      <c r="EXV3" s="100"/>
      <c r="EXW3" s="100"/>
      <c r="EXX3" s="100"/>
      <c r="EXY3" s="99"/>
      <c r="EXZ3" s="100"/>
      <c r="EYA3" s="100"/>
      <c r="EYB3" s="100"/>
      <c r="EYC3" s="99"/>
      <c r="EYD3" s="100"/>
      <c r="EYE3" s="100"/>
      <c r="EYF3" s="100"/>
      <c r="EYG3" s="99"/>
      <c r="EYH3" s="100"/>
      <c r="EYI3" s="100"/>
      <c r="EYJ3" s="100"/>
      <c r="EYK3" s="99"/>
      <c r="EYL3" s="100"/>
      <c r="EYM3" s="100"/>
      <c r="EYN3" s="100"/>
      <c r="EYO3" s="99"/>
      <c r="EYP3" s="100"/>
      <c r="EYQ3" s="100"/>
      <c r="EYR3" s="100"/>
      <c r="EYS3" s="99"/>
      <c r="EYT3" s="100"/>
      <c r="EYU3" s="100"/>
      <c r="EYV3" s="100"/>
      <c r="EYW3" s="99"/>
      <c r="EYX3" s="100"/>
      <c r="EYY3" s="100"/>
      <c r="EYZ3" s="100"/>
      <c r="EZA3" s="99"/>
      <c r="EZB3" s="100"/>
      <c r="EZC3" s="100"/>
      <c r="EZD3" s="100"/>
      <c r="EZE3" s="99"/>
      <c r="EZF3" s="100"/>
      <c r="EZG3" s="100"/>
      <c r="EZH3" s="100"/>
      <c r="EZI3" s="99"/>
      <c r="EZJ3" s="100"/>
      <c r="EZK3" s="100"/>
      <c r="EZL3" s="100"/>
      <c r="EZM3" s="99"/>
      <c r="EZN3" s="100"/>
      <c r="EZO3" s="100"/>
      <c r="EZP3" s="100"/>
      <c r="EZQ3" s="99"/>
      <c r="EZR3" s="100"/>
      <c r="EZS3" s="100"/>
      <c r="EZT3" s="100"/>
      <c r="EZU3" s="99"/>
      <c r="EZV3" s="100"/>
      <c r="EZW3" s="100"/>
      <c r="EZX3" s="100"/>
      <c r="EZY3" s="99"/>
      <c r="EZZ3" s="100"/>
      <c r="FAA3" s="100"/>
      <c r="FAB3" s="100"/>
      <c r="FAC3" s="99"/>
      <c r="FAD3" s="100"/>
      <c r="FAE3" s="100"/>
      <c r="FAF3" s="100"/>
      <c r="FAG3" s="99"/>
      <c r="FAH3" s="100"/>
      <c r="FAI3" s="100"/>
      <c r="FAJ3" s="100"/>
      <c r="FAK3" s="99"/>
      <c r="FAL3" s="100"/>
      <c r="FAM3" s="100"/>
      <c r="FAN3" s="100"/>
      <c r="FAO3" s="99"/>
      <c r="FAP3" s="100"/>
      <c r="FAQ3" s="100"/>
      <c r="FAR3" s="100"/>
      <c r="FAS3" s="99"/>
      <c r="FAT3" s="100"/>
      <c r="FAU3" s="100"/>
      <c r="FAV3" s="100"/>
      <c r="FAW3" s="99"/>
      <c r="FAX3" s="100"/>
      <c r="FAY3" s="100"/>
      <c r="FAZ3" s="100"/>
      <c r="FBA3" s="99"/>
      <c r="FBB3" s="100"/>
      <c r="FBC3" s="100"/>
      <c r="FBD3" s="100"/>
      <c r="FBE3" s="99"/>
      <c r="FBF3" s="100"/>
      <c r="FBG3" s="100"/>
      <c r="FBH3" s="100"/>
      <c r="FBI3" s="99"/>
      <c r="FBJ3" s="100"/>
      <c r="FBK3" s="100"/>
      <c r="FBL3" s="100"/>
      <c r="FBM3" s="99"/>
      <c r="FBN3" s="100"/>
      <c r="FBO3" s="100"/>
      <c r="FBP3" s="100"/>
      <c r="FBQ3" s="99"/>
      <c r="FBR3" s="100"/>
      <c r="FBS3" s="100"/>
      <c r="FBT3" s="100"/>
      <c r="FBU3" s="99"/>
      <c r="FBV3" s="100"/>
      <c r="FBW3" s="100"/>
      <c r="FBX3" s="100"/>
      <c r="FBY3" s="99"/>
      <c r="FBZ3" s="100"/>
      <c r="FCA3" s="100"/>
      <c r="FCB3" s="100"/>
      <c r="FCC3" s="99"/>
      <c r="FCD3" s="100"/>
      <c r="FCE3" s="100"/>
      <c r="FCF3" s="100"/>
      <c r="FCG3" s="99"/>
      <c r="FCH3" s="100"/>
      <c r="FCI3" s="100"/>
      <c r="FCJ3" s="100"/>
      <c r="FCK3" s="99"/>
      <c r="FCL3" s="100"/>
      <c r="FCM3" s="100"/>
      <c r="FCN3" s="100"/>
      <c r="FCO3" s="99"/>
      <c r="FCP3" s="100"/>
      <c r="FCQ3" s="100"/>
      <c r="FCR3" s="100"/>
      <c r="FCS3" s="99"/>
      <c r="FCT3" s="100"/>
      <c r="FCU3" s="100"/>
      <c r="FCV3" s="100"/>
      <c r="FCW3" s="99"/>
      <c r="FCX3" s="100"/>
      <c r="FCY3" s="100"/>
      <c r="FCZ3" s="100"/>
      <c r="FDA3" s="99"/>
      <c r="FDB3" s="100"/>
      <c r="FDC3" s="100"/>
      <c r="FDD3" s="100"/>
      <c r="FDE3" s="99"/>
      <c r="FDF3" s="100"/>
      <c r="FDG3" s="100"/>
      <c r="FDH3" s="100"/>
      <c r="FDI3" s="99"/>
      <c r="FDJ3" s="100"/>
      <c r="FDK3" s="100"/>
      <c r="FDL3" s="100"/>
      <c r="FDM3" s="99"/>
      <c r="FDN3" s="100"/>
      <c r="FDO3" s="100"/>
      <c r="FDP3" s="100"/>
      <c r="FDQ3" s="99"/>
      <c r="FDR3" s="100"/>
      <c r="FDS3" s="100"/>
      <c r="FDT3" s="100"/>
      <c r="FDU3" s="99"/>
      <c r="FDV3" s="100"/>
      <c r="FDW3" s="100"/>
      <c r="FDX3" s="100"/>
      <c r="FDY3" s="99"/>
      <c r="FDZ3" s="100"/>
      <c r="FEA3" s="100"/>
      <c r="FEB3" s="100"/>
      <c r="FEC3" s="99"/>
      <c r="FED3" s="100"/>
      <c r="FEE3" s="100"/>
      <c r="FEF3" s="100"/>
      <c r="FEG3" s="99"/>
      <c r="FEH3" s="100"/>
      <c r="FEI3" s="100"/>
      <c r="FEJ3" s="100"/>
      <c r="FEK3" s="99"/>
      <c r="FEL3" s="100"/>
      <c r="FEM3" s="100"/>
      <c r="FEN3" s="100"/>
      <c r="FEO3" s="99"/>
      <c r="FEP3" s="100"/>
      <c r="FEQ3" s="100"/>
      <c r="FER3" s="100"/>
      <c r="FES3" s="99"/>
      <c r="FET3" s="100"/>
      <c r="FEU3" s="100"/>
      <c r="FEV3" s="100"/>
      <c r="FEW3" s="99"/>
      <c r="FEX3" s="100"/>
      <c r="FEY3" s="100"/>
      <c r="FEZ3" s="100"/>
      <c r="FFA3" s="99"/>
      <c r="FFB3" s="100"/>
      <c r="FFC3" s="100"/>
      <c r="FFD3" s="100"/>
      <c r="FFE3" s="99"/>
      <c r="FFF3" s="100"/>
      <c r="FFG3" s="100"/>
      <c r="FFH3" s="100"/>
      <c r="FFI3" s="99"/>
      <c r="FFJ3" s="100"/>
      <c r="FFK3" s="100"/>
      <c r="FFL3" s="100"/>
      <c r="FFM3" s="99"/>
      <c r="FFN3" s="100"/>
      <c r="FFO3" s="100"/>
      <c r="FFP3" s="100"/>
      <c r="FFQ3" s="99"/>
      <c r="FFR3" s="100"/>
      <c r="FFS3" s="100"/>
      <c r="FFT3" s="100"/>
      <c r="FFU3" s="99"/>
      <c r="FFV3" s="100"/>
      <c r="FFW3" s="100"/>
      <c r="FFX3" s="100"/>
      <c r="FFY3" s="99"/>
      <c r="FFZ3" s="100"/>
      <c r="FGA3" s="100"/>
      <c r="FGB3" s="100"/>
      <c r="FGC3" s="99"/>
      <c r="FGD3" s="100"/>
      <c r="FGE3" s="100"/>
      <c r="FGF3" s="100"/>
      <c r="FGG3" s="99"/>
      <c r="FGH3" s="100"/>
      <c r="FGI3" s="100"/>
      <c r="FGJ3" s="100"/>
      <c r="FGK3" s="99"/>
      <c r="FGL3" s="100"/>
      <c r="FGM3" s="100"/>
      <c r="FGN3" s="100"/>
      <c r="FGO3" s="99"/>
      <c r="FGP3" s="100"/>
      <c r="FGQ3" s="100"/>
      <c r="FGR3" s="100"/>
      <c r="FGS3" s="99"/>
      <c r="FGT3" s="100"/>
      <c r="FGU3" s="100"/>
      <c r="FGV3" s="100"/>
      <c r="FGW3" s="99"/>
      <c r="FGX3" s="100"/>
      <c r="FGY3" s="100"/>
      <c r="FGZ3" s="100"/>
      <c r="FHA3" s="99"/>
      <c r="FHB3" s="100"/>
      <c r="FHC3" s="100"/>
      <c r="FHD3" s="100"/>
      <c r="FHE3" s="99"/>
      <c r="FHF3" s="100"/>
      <c r="FHG3" s="100"/>
      <c r="FHH3" s="100"/>
      <c r="FHI3" s="99"/>
      <c r="FHJ3" s="100"/>
      <c r="FHK3" s="100"/>
      <c r="FHL3" s="100"/>
      <c r="FHM3" s="99"/>
      <c r="FHN3" s="100"/>
      <c r="FHO3" s="100"/>
      <c r="FHP3" s="100"/>
      <c r="FHQ3" s="99"/>
      <c r="FHR3" s="100"/>
      <c r="FHS3" s="100"/>
      <c r="FHT3" s="100"/>
      <c r="FHU3" s="99"/>
      <c r="FHV3" s="100"/>
      <c r="FHW3" s="100"/>
      <c r="FHX3" s="100"/>
      <c r="FHY3" s="99"/>
      <c r="FHZ3" s="100"/>
      <c r="FIA3" s="100"/>
      <c r="FIB3" s="100"/>
      <c r="FIC3" s="99"/>
      <c r="FID3" s="100"/>
      <c r="FIE3" s="100"/>
      <c r="FIF3" s="100"/>
      <c r="FIG3" s="99"/>
      <c r="FIH3" s="100"/>
      <c r="FII3" s="100"/>
      <c r="FIJ3" s="100"/>
      <c r="FIK3" s="99"/>
      <c r="FIL3" s="100"/>
      <c r="FIM3" s="100"/>
      <c r="FIN3" s="100"/>
      <c r="FIO3" s="99"/>
      <c r="FIP3" s="100"/>
      <c r="FIQ3" s="100"/>
      <c r="FIR3" s="100"/>
      <c r="FIS3" s="99"/>
      <c r="FIT3" s="100"/>
      <c r="FIU3" s="100"/>
      <c r="FIV3" s="100"/>
      <c r="FIW3" s="99"/>
      <c r="FIX3" s="100"/>
      <c r="FIY3" s="100"/>
      <c r="FIZ3" s="100"/>
      <c r="FJA3" s="99"/>
      <c r="FJB3" s="100"/>
      <c r="FJC3" s="100"/>
      <c r="FJD3" s="100"/>
      <c r="FJE3" s="99"/>
      <c r="FJF3" s="100"/>
      <c r="FJG3" s="100"/>
      <c r="FJH3" s="100"/>
      <c r="FJI3" s="99"/>
      <c r="FJJ3" s="100"/>
      <c r="FJK3" s="100"/>
      <c r="FJL3" s="100"/>
      <c r="FJM3" s="99"/>
      <c r="FJN3" s="100"/>
      <c r="FJO3" s="100"/>
      <c r="FJP3" s="100"/>
      <c r="FJQ3" s="99"/>
      <c r="FJR3" s="100"/>
      <c r="FJS3" s="100"/>
      <c r="FJT3" s="100"/>
      <c r="FJU3" s="99"/>
      <c r="FJV3" s="100"/>
      <c r="FJW3" s="100"/>
      <c r="FJX3" s="100"/>
      <c r="FJY3" s="99"/>
      <c r="FJZ3" s="100"/>
      <c r="FKA3" s="100"/>
      <c r="FKB3" s="100"/>
      <c r="FKC3" s="99"/>
      <c r="FKD3" s="100"/>
      <c r="FKE3" s="100"/>
      <c r="FKF3" s="100"/>
      <c r="FKG3" s="99"/>
      <c r="FKH3" s="100"/>
      <c r="FKI3" s="100"/>
      <c r="FKJ3" s="100"/>
      <c r="FKK3" s="99"/>
      <c r="FKL3" s="100"/>
      <c r="FKM3" s="100"/>
      <c r="FKN3" s="100"/>
      <c r="FKO3" s="99"/>
      <c r="FKP3" s="100"/>
      <c r="FKQ3" s="100"/>
      <c r="FKR3" s="100"/>
      <c r="FKS3" s="99"/>
      <c r="FKT3" s="100"/>
      <c r="FKU3" s="100"/>
      <c r="FKV3" s="100"/>
      <c r="FKW3" s="99"/>
      <c r="FKX3" s="100"/>
      <c r="FKY3" s="100"/>
      <c r="FKZ3" s="100"/>
      <c r="FLA3" s="99"/>
      <c r="FLB3" s="100"/>
      <c r="FLC3" s="100"/>
      <c r="FLD3" s="100"/>
      <c r="FLE3" s="99"/>
      <c r="FLF3" s="100"/>
      <c r="FLG3" s="100"/>
      <c r="FLH3" s="100"/>
      <c r="FLI3" s="99"/>
      <c r="FLJ3" s="100"/>
      <c r="FLK3" s="100"/>
      <c r="FLL3" s="100"/>
      <c r="FLM3" s="99"/>
      <c r="FLN3" s="100"/>
      <c r="FLO3" s="100"/>
      <c r="FLP3" s="100"/>
      <c r="FLQ3" s="99"/>
      <c r="FLR3" s="100"/>
      <c r="FLS3" s="100"/>
      <c r="FLT3" s="100"/>
      <c r="FLU3" s="99"/>
      <c r="FLV3" s="100"/>
      <c r="FLW3" s="100"/>
      <c r="FLX3" s="100"/>
      <c r="FLY3" s="99"/>
      <c r="FLZ3" s="100"/>
      <c r="FMA3" s="100"/>
      <c r="FMB3" s="100"/>
      <c r="FMC3" s="99"/>
      <c r="FMD3" s="100"/>
      <c r="FME3" s="100"/>
      <c r="FMF3" s="100"/>
      <c r="FMG3" s="99"/>
      <c r="FMH3" s="100"/>
      <c r="FMI3" s="100"/>
      <c r="FMJ3" s="100"/>
      <c r="FMK3" s="99"/>
      <c r="FML3" s="100"/>
      <c r="FMM3" s="100"/>
      <c r="FMN3" s="100"/>
      <c r="FMO3" s="99"/>
      <c r="FMP3" s="100"/>
      <c r="FMQ3" s="100"/>
      <c r="FMR3" s="100"/>
      <c r="FMS3" s="99"/>
      <c r="FMT3" s="100"/>
      <c r="FMU3" s="100"/>
      <c r="FMV3" s="100"/>
      <c r="FMW3" s="99"/>
      <c r="FMX3" s="100"/>
      <c r="FMY3" s="100"/>
      <c r="FMZ3" s="100"/>
      <c r="FNA3" s="99"/>
      <c r="FNB3" s="100"/>
      <c r="FNC3" s="100"/>
      <c r="FND3" s="100"/>
      <c r="FNE3" s="99"/>
      <c r="FNF3" s="100"/>
      <c r="FNG3" s="100"/>
      <c r="FNH3" s="100"/>
      <c r="FNI3" s="99"/>
      <c r="FNJ3" s="100"/>
      <c r="FNK3" s="100"/>
      <c r="FNL3" s="100"/>
      <c r="FNM3" s="99"/>
      <c r="FNN3" s="100"/>
      <c r="FNO3" s="100"/>
      <c r="FNP3" s="100"/>
      <c r="FNQ3" s="99"/>
      <c r="FNR3" s="100"/>
      <c r="FNS3" s="100"/>
      <c r="FNT3" s="100"/>
      <c r="FNU3" s="99"/>
      <c r="FNV3" s="100"/>
      <c r="FNW3" s="100"/>
      <c r="FNX3" s="100"/>
      <c r="FNY3" s="99"/>
      <c r="FNZ3" s="100"/>
      <c r="FOA3" s="100"/>
      <c r="FOB3" s="100"/>
      <c r="FOC3" s="99"/>
      <c r="FOD3" s="100"/>
      <c r="FOE3" s="100"/>
      <c r="FOF3" s="100"/>
      <c r="FOG3" s="99"/>
      <c r="FOH3" s="100"/>
      <c r="FOI3" s="100"/>
      <c r="FOJ3" s="100"/>
      <c r="FOK3" s="99"/>
      <c r="FOL3" s="100"/>
      <c r="FOM3" s="100"/>
      <c r="FON3" s="100"/>
      <c r="FOO3" s="99"/>
      <c r="FOP3" s="100"/>
      <c r="FOQ3" s="100"/>
      <c r="FOR3" s="100"/>
      <c r="FOS3" s="99"/>
      <c r="FOT3" s="100"/>
      <c r="FOU3" s="100"/>
      <c r="FOV3" s="100"/>
      <c r="FOW3" s="99"/>
      <c r="FOX3" s="100"/>
      <c r="FOY3" s="100"/>
      <c r="FOZ3" s="100"/>
      <c r="FPA3" s="99"/>
      <c r="FPB3" s="100"/>
      <c r="FPC3" s="100"/>
      <c r="FPD3" s="100"/>
      <c r="FPE3" s="99"/>
      <c r="FPF3" s="100"/>
      <c r="FPG3" s="100"/>
      <c r="FPH3" s="100"/>
      <c r="FPI3" s="99"/>
      <c r="FPJ3" s="100"/>
      <c r="FPK3" s="100"/>
      <c r="FPL3" s="100"/>
      <c r="FPM3" s="99"/>
      <c r="FPN3" s="100"/>
      <c r="FPO3" s="100"/>
      <c r="FPP3" s="100"/>
      <c r="FPQ3" s="99"/>
      <c r="FPR3" s="100"/>
      <c r="FPS3" s="100"/>
      <c r="FPT3" s="100"/>
      <c r="FPU3" s="99"/>
      <c r="FPV3" s="100"/>
      <c r="FPW3" s="100"/>
      <c r="FPX3" s="100"/>
      <c r="FPY3" s="99"/>
      <c r="FPZ3" s="100"/>
      <c r="FQA3" s="100"/>
      <c r="FQB3" s="100"/>
      <c r="FQC3" s="99"/>
      <c r="FQD3" s="100"/>
      <c r="FQE3" s="100"/>
      <c r="FQF3" s="100"/>
      <c r="FQG3" s="99"/>
      <c r="FQH3" s="100"/>
      <c r="FQI3" s="100"/>
      <c r="FQJ3" s="100"/>
      <c r="FQK3" s="99"/>
      <c r="FQL3" s="100"/>
      <c r="FQM3" s="100"/>
      <c r="FQN3" s="100"/>
      <c r="FQO3" s="99"/>
      <c r="FQP3" s="100"/>
      <c r="FQQ3" s="100"/>
      <c r="FQR3" s="100"/>
      <c r="FQS3" s="99"/>
      <c r="FQT3" s="100"/>
      <c r="FQU3" s="100"/>
      <c r="FQV3" s="100"/>
      <c r="FQW3" s="99"/>
      <c r="FQX3" s="100"/>
      <c r="FQY3" s="100"/>
      <c r="FQZ3" s="100"/>
      <c r="FRA3" s="99"/>
      <c r="FRB3" s="100"/>
      <c r="FRC3" s="100"/>
      <c r="FRD3" s="100"/>
      <c r="FRE3" s="99"/>
      <c r="FRF3" s="100"/>
      <c r="FRG3" s="100"/>
      <c r="FRH3" s="100"/>
      <c r="FRI3" s="99"/>
      <c r="FRJ3" s="100"/>
      <c r="FRK3" s="100"/>
      <c r="FRL3" s="100"/>
      <c r="FRM3" s="99"/>
      <c r="FRN3" s="100"/>
      <c r="FRO3" s="100"/>
      <c r="FRP3" s="100"/>
      <c r="FRQ3" s="99"/>
      <c r="FRR3" s="100"/>
      <c r="FRS3" s="100"/>
      <c r="FRT3" s="100"/>
      <c r="FRU3" s="99"/>
      <c r="FRV3" s="100"/>
      <c r="FRW3" s="100"/>
      <c r="FRX3" s="100"/>
      <c r="FRY3" s="99"/>
      <c r="FRZ3" s="100"/>
      <c r="FSA3" s="100"/>
      <c r="FSB3" s="100"/>
      <c r="FSC3" s="99"/>
      <c r="FSD3" s="100"/>
      <c r="FSE3" s="100"/>
      <c r="FSF3" s="100"/>
      <c r="FSG3" s="99"/>
      <c r="FSH3" s="100"/>
      <c r="FSI3" s="100"/>
      <c r="FSJ3" s="100"/>
      <c r="FSK3" s="99"/>
      <c r="FSL3" s="100"/>
      <c r="FSM3" s="100"/>
      <c r="FSN3" s="100"/>
      <c r="FSO3" s="99"/>
      <c r="FSP3" s="100"/>
      <c r="FSQ3" s="100"/>
      <c r="FSR3" s="100"/>
      <c r="FSS3" s="99"/>
      <c r="FST3" s="100"/>
      <c r="FSU3" s="100"/>
      <c r="FSV3" s="100"/>
      <c r="FSW3" s="99"/>
      <c r="FSX3" s="100"/>
      <c r="FSY3" s="100"/>
      <c r="FSZ3" s="100"/>
      <c r="FTA3" s="99"/>
      <c r="FTB3" s="100"/>
      <c r="FTC3" s="100"/>
      <c r="FTD3" s="100"/>
      <c r="FTE3" s="99"/>
      <c r="FTF3" s="100"/>
      <c r="FTG3" s="100"/>
      <c r="FTH3" s="100"/>
      <c r="FTI3" s="99"/>
      <c r="FTJ3" s="100"/>
      <c r="FTK3" s="100"/>
      <c r="FTL3" s="100"/>
      <c r="FTM3" s="99"/>
      <c r="FTN3" s="100"/>
      <c r="FTO3" s="100"/>
      <c r="FTP3" s="100"/>
      <c r="FTQ3" s="99"/>
      <c r="FTR3" s="100"/>
      <c r="FTS3" s="100"/>
      <c r="FTT3" s="100"/>
      <c r="FTU3" s="99"/>
      <c r="FTV3" s="100"/>
      <c r="FTW3" s="100"/>
      <c r="FTX3" s="100"/>
      <c r="FTY3" s="99"/>
      <c r="FTZ3" s="100"/>
      <c r="FUA3" s="100"/>
      <c r="FUB3" s="100"/>
      <c r="FUC3" s="99"/>
      <c r="FUD3" s="100"/>
      <c r="FUE3" s="100"/>
      <c r="FUF3" s="100"/>
      <c r="FUG3" s="99"/>
      <c r="FUH3" s="100"/>
      <c r="FUI3" s="100"/>
      <c r="FUJ3" s="100"/>
      <c r="FUK3" s="99"/>
      <c r="FUL3" s="100"/>
      <c r="FUM3" s="100"/>
      <c r="FUN3" s="100"/>
      <c r="FUO3" s="99"/>
      <c r="FUP3" s="100"/>
      <c r="FUQ3" s="100"/>
      <c r="FUR3" s="100"/>
      <c r="FUS3" s="99"/>
      <c r="FUT3" s="100"/>
      <c r="FUU3" s="100"/>
      <c r="FUV3" s="100"/>
      <c r="FUW3" s="99"/>
      <c r="FUX3" s="100"/>
      <c r="FUY3" s="100"/>
      <c r="FUZ3" s="100"/>
      <c r="FVA3" s="99"/>
      <c r="FVB3" s="100"/>
      <c r="FVC3" s="100"/>
      <c r="FVD3" s="100"/>
      <c r="FVE3" s="99"/>
      <c r="FVF3" s="100"/>
      <c r="FVG3" s="100"/>
      <c r="FVH3" s="100"/>
      <c r="FVI3" s="99"/>
      <c r="FVJ3" s="100"/>
      <c r="FVK3" s="100"/>
      <c r="FVL3" s="100"/>
      <c r="FVM3" s="99"/>
      <c r="FVN3" s="100"/>
      <c r="FVO3" s="100"/>
      <c r="FVP3" s="100"/>
      <c r="FVQ3" s="99"/>
      <c r="FVR3" s="100"/>
      <c r="FVS3" s="100"/>
      <c r="FVT3" s="100"/>
      <c r="FVU3" s="99"/>
      <c r="FVV3" s="100"/>
      <c r="FVW3" s="100"/>
      <c r="FVX3" s="100"/>
      <c r="FVY3" s="99"/>
      <c r="FVZ3" s="100"/>
      <c r="FWA3" s="100"/>
      <c r="FWB3" s="100"/>
      <c r="FWC3" s="99"/>
      <c r="FWD3" s="100"/>
      <c r="FWE3" s="100"/>
      <c r="FWF3" s="100"/>
      <c r="FWG3" s="99"/>
      <c r="FWH3" s="100"/>
      <c r="FWI3" s="100"/>
      <c r="FWJ3" s="100"/>
      <c r="FWK3" s="99"/>
      <c r="FWL3" s="100"/>
      <c r="FWM3" s="100"/>
      <c r="FWN3" s="100"/>
      <c r="FWO3" s="99"/>
      <c r="FWP3" s="100"/>
      <c r="FWQ3" s="100"/>
      <c r="FWR3" s="100"/>
      <c r="FWS3" s="99"/>
      <c r="FWT3" s="100"/>
      <c r="FWU3" s="100"/>
      <c r="FWV3" s="100"/>
      <c r="FWW3" s="99"/>
      <c r="FWX3" s="100"/>
      <c r="FWY3" s="100"/>
      <c r="FWZ3" s="100"/>
      <c r="FXA3" s="99"/>
      <c r="FXB3" s="100"/>
      <c r="FXC3" s="100"/>
      <c r="FXD3" s="100"/>
      <c r="FXE3" s="99"/>
      <c r="FXF3" s="100"/>
      <c r="FXG3" s="100"/>
      <c r="FXH3" s="100"/>
      <c r="FXI3" s="99"/>
      <c r="FXJ3" s="100"/>
      <c r="FXK3" s="100"/>
      <c r="FXL3" s="100"/>
      <c r="FXM3" s="99"/>
      <c r="FXN3" s="100"/>
      <c r="FXO3" s="100"/>
      <c r="FXP3" s="100"/>
      <c r="FXQ3" s="99"/>
      <c r="FXR3" s="100"/>
      <c r="FXS3" s="100"/>
      <c r="FXT3" s="100"/>
      <c r="FXU3" s="99"/>
      <c r="FXV3" s="100"/>
      <c r="FXW3" s="100"/>
      <c r="FXX3" s="100"/>
      <c r="FXY3" s="99"/>
      <c r="FXZ3" s="100"/>
      <c r="FYA3" s="100"/>
      <c r="FYB3" s="100"/>
      <c r="FYC3" s="99"/>
      <c r="FYD3" s="100"/>
      <c r="FYE3" s="100"/>
      <c r="FYF3" s="100"/>
      <c r="FYG3" s="99"/>
      <c r="FYH3" s="100"/>
      <c r="FYI3" s="100"/>
      <c r="FYJ3" s="100"/>
      <c r="FYK3" s="99"/>
      <c r="FYL3" s="100"/>
      <c r="FYM3" s="100"/>
      <c r="FYN3" s="100"/>
      <c r="FYO3" s="99"/>
      <c r="FYP3" s="100"/>
      <c r="FYQ3" s="100"/>
      <c r="FYR3" s="100"/>
      <c r="FYS3" s="99"/>
      <c r="FYT3" s="100"/>
      <c r="FYU3" s="100"/>
      <c r="FYV3" s="100"/>
      <c r="FYW3" s="99"/>
      <c r="FYX3" s="100"/>
      <c r="FYY3" s="100"/>
      <c r="FYZ3" s="100"/>
      <c r="FZA3" s="99"/>
      <c r="FZB3" s="100"/>
      <c r="FZC3" s="100"/>
      <c r="FZD3" s="100"/>
      <c r="FZE3" s="99"/>
      <c r="FZF3" s="100"/>
      <c r="FZG3" s="100"/>
      <c r="FZH3" s="100"/>
      <c r="FZI3" s="99"/>
      <c r="FZJ3" s="100"/>
      <c r="FZK3" s="100"/>
      <c r="FZL3" s="100"/>
      <c r="FZM3" s="99"/>
      <c r="FZN3" s="100"/>
      <c r="FZO3" s="100"/>
      <c r="FZP3" s="100"/>
      <c r="FZQ3" s="99"/>
      <c r="FZR3" s="100"/>
      <c r="FZS3" s="100"/>
      <c r="FZT3" s="100"/>
      <c r="FZU3" s="99"/>
      <c r="FZV3" s="100"/>
      <c r="FZW3" s="100"/>
      <c r="FZX3" s="100"/>
      <c r="FZY3" s="99"/>
      <c r="FZZ3" s="100"/>
      <c r="GAA3" s="100"/>
      <c r="GAB3" s="100"/>
      <c r="GAC3" s="99"/>
      <c r="GAD3" s="100"/>
      <c r="GAE3" s="100"/>
      <c r="GAF3" s="100"/>
      <c r="GAG3" s="99"/>
      <c r="GAH3" s="100"/>
      <c r="GAI3" s="100"/>
      <c r="GAJ3" s="100"/>
      <c r="GAK3" s="99"/>
      <c r="GAL3" s="100"/>
      <c r="GAM3" s="100"/>
      <c r="GAN3" s="100"/>
      <c r="GAO3" s="99"/>
      <c r="GAP3" s="100"/>
      <c r="GAQ3" s="100"/>
      <c r="GAR3" s="100"/>
      <c r="GAS3" s="99"/>
      <c r="GAT3" s="100"/>
      <c r="GAU3" s="100"/>
      <c r="GAV3" s="100"/>
      <c r="GAW3" s="99"/>
      <c r="GAX3" s="100"/>
      <c r="GAY3" s="100"/>
      <c r="GAZ3" s="100"/>
      <c r="GBA3" s="99"/>
      <c r="GBB3" s="100"/>
      <c r="GBC3" s="100"/>
      <c r="GBD3" s="100"/>
      <c r="GBE3" s="99"/>
      <c r="GBF3" s="100"/>
      <c r="GBG3" s="100"/>
      <c r="GBH3" s="100"/>
      <c r="GBI3" s="99"/>
      <c r="GBJ3" s="100"/>
      <c r="GBK3" s="100"/>
      <c r="GBL3" s="100"/>
      <c r="GBM3" s="99"/>
      <c r="GBN3" s="100"/>
      <c r="GBO3" s="100"/>
      <c r="GBP3" s="100"/>
      <c r="GBQ3" s="99"/>
      <c r="GBR3" s="100"/>
      <c r="GBS3" s="100"/>
      <c r="GBT3" s="100"/>
      <c r="GBU3" s="99"/>
      <c r="GBV3" s="100"/>
      <c r="GBW3" s="100"/>
      <c r="GBX3" s="100"/>
      <c r="GBY3" s="99"/>
      <c r="GBZ3" s="100"/>
      <c r="GCA3" s="100"/>
      <c r="GCB3" s="100"/>
      <c r="GCC3" s="99"/>
      <c r="GCD3" s="100"/>
      <c r="GCE3" s="100"/>
      <c r="GCF3" s="100"/>
      <c r="GCG3" s="99"/>
      <c r="GCH3" s="100"/>
      <c r="GCI3" s="100"/>
      <c r="GCJ3" s="100"/>
      <c r="GCK3" s="99"/>
      <c r="GCL3" s="100"/>
      <c r="GCM3" s="100"/>
      <c r="GCN3" s="100"/>
      <c r="GCO3" s="99"/>
      <c r="GCP3" s="100"/>
      <c r="GCQ3" s="100"/>
      <c r="GCR3" s="100"/>
      <c r="GCS3" s="99"/>
      <c r="GCT3" s="100"/>
      <c r="GCU3" s="100"/>
      <c r="GCV3" s="100"/>
      <c r="GCW3" s="99"/>
      <c r="GCX3" s="100"/>
      <c r="GCY3" s="100"/>
      <c r="GCZ3" s="100"/>
      <c r="GDA3" s="99"/>
      <c r="GDB3" s="100"/>
      <c r="GDC3" s="100"/>
      <c r="GDD3" s="100"/>
      <c r="GDE3" s="99"/>
      <c r="GDF3" s="100"/>
      <c r="GDG3" s="100"/>
      <c r="GDH3" s="100"/>
      <c r="GDI3" s="99"/>
      <c r="GDJ3" s="100"/>
      <c r="GDK3" s="100"/>
      <c r="GDL3" s="100"/>
      <c r="GDM3" s="99"/>
      <c r="GDN3" s="100"/>
      <c r="GDO3" s="100"/>
      <c r="GDP3" s="100"/>
      <c r="GDQ3" s="99"/>
      <c r="GDR3" s="100"/>
      <c r="GDS3" s="100"/>
      <c r="GDT3" s="100"/>
      <c r="GDU3" s="99"/>
      <c r="GDV3" s="100"/>
      <c r="GDW3" s="100"/>
      <c r="GDX3" s="100"/>
      <c r="GDY3" s="99"/>
      <c r="GDZ3" s="100"/>
      <c r="GEA3" s="100"/>
      <c r="GEB3" s="100"/>
      <c r="GEC3" s="99"/>
      <c r="GED3" s="100"/>
      <c r="GEE3" s="100"/>
      <c r="GEF3" s="100"/>
      <c r="GEG3" s="99"/>
      <c r="GEH3" s="100"/>
      <c r="GEI3" s="100"/>
      <c r="GEJ3" s="100"/>
      <c r="GEK3" s="99"/>
      <c r="GEL3" s="100"/>
      <c r="GEM3" s="100"/>
      <c r="GEN3" s="100"/>
      <c r="GEO3" s="99"/>
      <c r="GEP3" s="100"/>
      <c r="GEQ3" s="100"/>
      <c r="GER3" s="100"/>
      <c r="GES3" s="99"/>
      <c r="GET3" s="100"/>
      <c r="GEU3" s="100"/>
      <c r="GEV3" s="100"/>
      <c r="GEW3" s="99"/>
      <c r="GEX3" s="100"/>
      <c r="GEY3" s="100"/>
      <c r="GEZ3" s="100"/>
      <c r="GFA3" s="99"/>
      <c r="GFB3" s="100"/>
      <c r="GFC3" s="100"/>
      <c r="GFD3" s="100"/>
      <c r="GFE3" s="99"/>
      <c r="GFF3" s="100"/>
      <c r="GFG3" s="100"/>
      <c r="GFH3" s="100"/>
      <c r="GFI3" s="99"/>
      <c r="GFJ3" s="100"/>
      <c r="GFK3" s="100"/>
      <c r="GFL3" s="100"/>
      <c r="GFM3" s="99"/>
      <c r="GFN3" s="100"/>
      <c r="GFO3" s="100"/>
      <c r="GFP3" s="100"/>
      <c r="GFQ3" s="99"/>
      <c r="GFR3" s="100"/>
      <c r="GFS3" s="100"/>
      <c r="GFT3" s="100"/>
      <c r="GFU3" s="99"/>
      <c r="GFV3" s="100"/>
      <c r="GFW3" s="100"/>
      <c r="GFX3" s="100"/>
      <c r="GFY3" s="99"/>
      <c r="GFZ3" s="100"/>
      <c r="GGA3" s="100"/>
      <c r="GGB3" s="100"/>
      <c r="GGC3" s="99"/>
      <c r="GGD3" s="100"/>
      <c r="GGE3" s="100"/>
      <c r="GGF3" s="100"/>
      <c r="GGG3" s="99"/>
      <c r="GGH3" s="100"/>
      <c r="GGI3" s="100"/>
      <c r="GGJ3" s="100"/>
      <c r="GGK3" s="99"/>
      <c r="GGL3" s="100"/>
      <c r="GGM3" s="100"/>
      <c r="GGN3" s="100"/>
      <c r="GGO3" s="99"/>
      <c r="GGP3" s="100"/>
      <c r="GGQ3" s="100"/>
      <c r="GGR3" s="100"/>
      <c r="GGS3" s="99"/>
      <c r="GGT3" s="100"/>
      <c r="GGU3" s="100"/>
      <c r="GGV3" s="100"/>
      <c r="GGW3" s="99"/>
      <c r="GGX3" s="100"/>
      <c r="GGY3" s="100"/>
      <c r="GGZ3" s="100"/>
      <c r="GHA3" s="99"/>
      <c r="GHB3" s="100"/>
      <c r="GHC3" s="100"/>
      <c r="GHD3" s="100"/>
      <c r="GHE3" s="99"/>
      <c r="GHF3" s="100"/>
      <c r="GHG3" s="100"/>
      <c r="GHH3" s="100"/>
      <c r="GHI3" s="99"/>
      <c r="GHJ3" s="100"/>
      <c r="GHK3" s="100"/>
      <c r="GHL3" s="100"/>
      <c r="GHM3" s="99"/>
      <c r="GHN3" s="100"/>
      <c r="GHO3" s="100"/>
      <c r="GHP3" s="100"/>
      <c r="GHQ3" s="99"/>
      <c r="GHR3" s="100"/>
      <c r="GHS3" s="100"/>
      <c r="GHT3" s="100"/>
      <c r="GHU3" s="99"/>
      <c r="GHV3" s="100"/>
      <c r="GHW3" s="100"/>
      <c r="GHX3" s="100"/>
      <c r="GHY3" s="99"/>
      <c r="GHZ3" s="100"/>
      <c r="GIA3" s="100"/>
      <c r="GIB3" s="100"/>
      <c r="GIC3" s="99"/>
      <c r="GID3" s="100"/>
      <c r="GIE3" s="100"/>
      <c r="GIF3" s="100"/>
      <c r="GIG3" s="99"/>
      <c r="GIH3" s="100"/>
      <c r="GII3" s="100"/>
      <c r="GIJ3" s="100"/>
      <c r="GIK3" s="99"/>
      <c r="GIL3" s="100"/>
      <c r="GIM3" s="100"/>
      <c r="GIN3" s="100"/>
      <c r="GIO3" s="99"/>
      <c r="GIP3" s="100"/>
      <c r="GIQ3" s="100"/>
      <c r="GIR3" s="100"/>
      <c r="GIS3" s="99"/>
      <c r="GIT3" s="100"/>
      <c r="GIU3" s="100"/>
      <c r="GIV3" s="100"/>
      <c r="GIW3" s="99"/>
      <c r="GIX3" s="100"/>
      <c r="GIY3" s="100"/>
      <c r="GIZ3" s="100"/>
      <c r="GJA3" s="99"/>
      <c r="GJB3" s="100"/>
      <c r="GJC3" s="100"/>
      <c r="GJD3" s="100"/>
      <c r="GJE3" s="99"/>
      <c r="GJF3" s="100"/>
      <c r="GJG3" s="100"/>
      <c r="GJH3" s="100"/>
      <c r="GJI3" s="99"/>
      <c r="GJJ3" s="100"/>
      <c r="GJK3" s="100"/>
      <c r="GJL3" s="100"/>
      <c r="GJM3" s="99"/>
      <c r="GJN3" s="100"/>
      <c r="GJO3" s="100"/>
      <c r="GJP3" s="100"/>
      <c r="GJQ3" s="99"/>
      <c r="GJR3" s="100"/>
      <c r="GJS3" s="100"/>
      <c r="GJT3" s="100"/>
      <c r="GJU3" s="99"/>
      <c r="GJV3" s="100"/>
      <c r="GJW3" s="100"/>
      <c r="GJX3" s="100"/>
      <c r="GJY3" s="99"/>
      <c r="GJZ3" s="100"/>
      <c r="GKA3" s="100"/>
      <c r="GKB3" s="100"/>
      <c r="GKC3" s="99"/>
      <c r="GKD3" s="100"/>
      <c r="GKE3" s="100"/>
      <c r="GKF3" s="100"/>
      <c r="GKG3" s="99"/>
      <c r="GKH3" s="100"/>
      <c r="GKI3" s="100"/>
      <c r="GKJ3" s="100"/>
      <c r="GKK3" s="99"/>
      <c r="GKL3" s="100"/>
      <c r="GKM3" s="100"/>
      <c r="GKN3" s="100"/>
      <c r="GKO3" s="99"/>
      <c r="GKP3" s="100"/>
      <c r="GKQ3" s="100"/>
      <c r="GKR3" s="100"/>
      <c r="GKS3" s="99"/>
      <c r="GKT3" s="100"/>
      <c r="GKU3" s="100"/>
      <c r="GKV3" s="100"/>
      <c r="GKW3" s="99"/>
      <c r="GKX3" s="100"/>
      <c r="GKY3" s="100"/>
      <c r="GKZ3" s="100"/>
      <c r="GLA3" s="99"/>
      <c r="GLB3" s="100"/>
      <c r="GLC3" s="100"/>
      <c r="GLD3" s="100"/>
      <c r="GLE3" s="99"/>
      <c r="GLF3" s="100"/>
      <c r="GLG3" s="100"/>
      <c r="GLH3" s="100"/>
      <c r="GLI3" s="99"/>
      <c r="GLJ3" s="100"/>
      <c r="GLK3" s="100"/>
      <c r="GLL3" s="100"/>
      <c r="GLM3" s="99"/>
      <c r="GLN3" s="100"/>
      <c r="GLO3" s="100"/>
      <c r="GLP3" s="100"/>
      <c r="GLQ3" s="99"/>
      <c r="GLR3" s="100"/>
      <c r="GLS3" s="100"/>
      <c r="GLT3" s="100"/>
      <c r="GLU3" s="99"/>
      <c r="GLV3" s="100"/>
      <c r="GLW3" s="100"/>
      <c r="GLX3" s="100"/>
      <c r="GLY3" s="99"/>
      <c r="GLZ3" s="100"/>
      <c r="GMA3" s="100"/>
      <c r="GMB3" s="100"/>
      <c r="GMC3" s="99"/>
      <c r="GMD3" s="100"/>
      <c r="GME3" s="100"/>
      <c r="GMF3" s="100"/>
      <c r="GMG3" s="99"/>
      <c r="GMH3" s="100"/>
      <c r="GMI3" s="100"/>
      <c r="GMJ3" s="100"/>
      <c r="GMK3" s="99"/>
      <c r="GML3" s="100"/>
      <c r="GMM3" s="100"/>
      <c r="GMN3" s="100"/>
      <c r="GMO3" s="99"/>
      <c r="GMP3" s="100"/>
      <c r="GMQ3" s="100"/>
      <c r="GMR3" s="100"/>
      <c r="GMS3" s="99"/>
      <c r="GMT3" s="100"/>
      <c r="GMU3" s="100"/>
      <c r="GMV3" s="100"/>
      <c r="GMW3" s="99"/>
      <c r="GMX3" s="100"/>
      <c r="GMY3" s="100"/>
      <c r="GMZ3" s="100"/>
      <c r="GNA3" s="99"/>
      <c r="GNB3" s="100"/>
      <c r="GNC3" s="100"/>
      <c r="GND3" s="100"/>
      <c r="GNE3" s="99"/>
      <c r="GNF3" s="100"/>
      <c r="GNG3" s="100"/>
      <c r="GNH3" s="100"/>
      <c r="GNI3" s="99"/>
      <c r="GNJ3" s="100"/>
      <c r="GNK3" s="100"/>
      <c r="GNL3" s="100"/>
      <c r="GNM3" s="99"/>
      <c r="GNN3" s="100"/>
      <c r="GNO3" s="100"/>
      <c r="GNP3" s="100"/>
      <c r="GNQ3" s="99"/>
      <c r="GNR3" s="100"/>
      <c r="GNS3" s="100"/>
      <c r="GNT3" s="100"/>
      <c r="GNU3" s="99"/>
      <c r="GNV3" s="100"/>
      <c r="GNW3" s="100"/>
      <c r="GNX3" s="100"/>
      <c r="GNY3" s="99"/>
      <c r="GNZ3" s="100"/>
      <c r="GOA3" s="100"/>
      <c r="GOB3" s="100"/>
      <c r="GOC3" s="99"/>
      <c r="GOD3" s="100"/>
      <c r="GOE3" s="100"/>
      <c r="GOF3" s="100"/>
      <c r="GOG3" s="99"/>
      <c r="GOH3" s="100"/>
      <c r="GOI3" s="100"/>
      <c r="GOJ3" s="100"/>
      <c r="GOK3" s="99"/>
      <c r="GOL3" s="100"/>
      <c r="GOM3" s="100"/>
      <c r="GON3" s="100"/>
      <c r="GOO3" s="99"/>
      <c r="GOP3" s="100"/>
      <c r="GOQ3" s="100"/>
      <c r="GOR3" s="100"/>
      <c r="GOS3" s="99"/>
      <c r="GOT3" s="100"/>
      <c r="GOU3" s="100"/>
      <c r="GOV3" s="100"/>
      <c r="GOW3" s="99"/>
      <c r="GOX3" s="100"/>
      <c r="GOY3" s="100"/>
      <c r="GOZ3" s="100"/>
      <c r="GPA3" s="99"/>
      <c r="GPB3" s="100"/>
      <c r="GPC3" s="100"/>
      <c r="GPD3" s="100"/>
      <c r="GPE3" s="99"/>
      <c r="GPF3" s="100"/>
      <c r="GPG3" s="100"/>
      <c r="GPH3" s="100"/>
      <c r="GPI3" s="99"/>
      <c r="GPJ3" s="100"/>
      <c r="GPK3" s="100"/>
      <c r="GPL3" s="100"/>
      <c r="GPM3" s="99"/>
      <c r="GPN3" s="100"/>
      <c r="GPO3" s="100"/>
      <c r="GPP3" s="100"/>
      <c r="GPQ3" s="99"/>
      <c r="GPR3" s="100"/>
      <c r="GPS3" s="100"/>
      <c r="GPT3" s="100"/>
      <c r="GPU3" s="99"/>
      <c r="GPV3" s="100"/>
      <c r="GPW3" s="100"/>
      <c r="GPX3" s="100"/>
      <c r="GPY3" s="99"/>
      <c r="GPZ3" s="100"/>
      <c r="GQA3" s="100"/>
      <c r="GQB3" s="100"/>
      <c r="GQC3" s="99"/>
      <c r="GQD3" s="100"/>
      <c r="GQE3" s="100"/>
      <c r="GQF3" s="100"/>
      <c r="GQG3" s="99"/>
      <c r="GQH3" s="100"/>
      <c r="GQI3" s="100"/>
      <c r="GQJ3" s="100"/>
      <c r="GQK3" s="99"/>
      <c r="GQL3" s="100"/>
      <c r="GQM3" s="100"/>
      <c r="GQN3" s="100"/>
      <c r="GQO3" s="99"/>
      <c r="GQP3" s="100"/>
      <c r="GQQ3" s="100"/>
      <c r="GQR3" s="100"/>
      <c r="GQS3" s="99"/>
      <c r="GQT3" s="100"/>
      <c r="GQU3" s="100"/>
      <c r="GQV3" s="100"/>
      <c r="GQW3" s="99"/>
      <c r="GQX3" s="100"/>
      <c r="GQY3" s="100"/>
      <c r="GQZ3" s="100"/>
      <c r="GRA3" s="99"/>
      <c r="GRB3" s="100"/>
      <c r="GRC3" s="100"/>
      <c r="GRD3" s="100"/>
      <c r="GRE3" s="99"/>
      <c r="GRF3" s="100"/>
      <c r="GRG3" s="100"/>
      <c r="GRH3" s="100"/>
      <c r="GRI3" s="99"/>
      <c r="GRJ3" s="100"/>
      <c r="GRK3" s="100"/>
      <c r="GRL3" s="100"/>
      <c r="GRM3" s="99"/>
      <c r="GRN3" s="100"/>
      <c r="GRO3" s="100"/>
      <c r="GRP3" s="100"/>
      <c r="GRQ3" s="99"/>
      <c r="GRR3" s="100"/>
      <c r="GRS3" s="100"/>
      <c r="GRT3" s="100"/>
      <c r="GRU3" s="99"/>
      <c r="GRV3" s="100"/>
      <c r="GRW3" s="100"/>
      <c r="GRX3" s="100"/>
      <c r="GRY3" s="99"/>
      <c r="GRZ3" s="100"/>
      <c r="GSA3" s="100"/>
      <c r="GSB3" s="100"/>
      <c r="GSC3" s="99"/>
      <c r="GSD3" s="100"/>
      <c r="GSE3" s="100"/>
      <c r="GSF3" s="100"/>
      <c r="GSG3" s="99"/>
      <c r="GSH3" s="100"/>
      <c r="GSI3" s="100"/>
      <c r="GSJ3" s="100"/>
      <c r="GSK3" s="99"/>
      <c r="GSL3" s="100"/>
      <c r="GSM3" s="100"/>
      <c r="GSN3" s="100"/>
      <c r="GSO3" s="99"/>
      <c r="GSP3" s="100"/>
      <c r="GSQ3" s="100"/>
      <c r="GSR3" s="100"/>
      <c r="GSS3" s="99"/>
      <c r="GST3" s="100"/>
      <c r="GSU3" s="100"/>
      <c r="GSV3" s="100"/>
      <c r="GSW3" s="99"/>
      <c r="GSX3" s="100"/>
      <c r="GSY3" s="100"/>
      <c r="GSZ3" s="100"/>
      <c r="GTA3" s="99"/>
      <c r="GTB3" s="100"/>
      <c r="GTC3" s="100"/>
      <c r="GTD3" s="100"/>
      <c r="GTE3" s="99"/>
      <c r="GTF3" s="100"/>
      <c r="GTG3" s="100"/>
      <c r="GTH3" s="100"/>
      <c r="GTI3" s="99"/>
      <c r="GTJ3" s="100"/>
      <c r="GTK3" s="100"/>
      <c r="GTL3" s="100"/>
      <c r="GTM3" s="99"/>
      <c r="GTN3" s="100"/>
      <c r="GTO3" s="100"/>
      <c r="GTP3" s="100"/>
      <c r="GTQ3" s="99"/>
      <c r="GTR3" s="100"/>
      <c r="GTS3" s="100"/>
      <c r="GTT3" s="100"/>
      <c r="GTU3" s="99"/>
      <c r="GTV3" s="100"/>
      <c r="GTW3" s="100"/>
      <c r="GTX3" s="100"/>
      <c r="GTY3" s="99"/>
      <c r="GTZ3" s="100"/>
      <c r="GUA3" s="100"/>
      <c r="GUB3" s="100"/>
      <c r="GUC3" s="99"/>
      <c r="GUD3" s="100"/>
      <c r="GUE3" s="100"/>
      <c r="GUF3" s="100"/>
      <c r="GUG3" s="99"/>
      <c r="GUH3" s="100"/>
      <c r="GUI3" s="100"/>
      <c r="GUJ3" s="100"/>
      <c r="GUK3" s="99"/>
      <c r="GUL3" s="100"/>
      <c r="GUM3" s="100"/>
      <c r="GUN3" s="100"/>
      <c r="GUO3" s="99"/>
      <c r="GUP3" s="100"/>
      <c r="GUQ3" s="100"/>
      <c r="GUR3" s="100"/>
      <c r="GUS3" s="99"/>
      <c r="GUT3" s="100"/>
      <c r="GUU3" s="100"/>
      <c r="GUV3" s="100"/>
      <c r="GUW3" s="99"/>
      <c r="GUX3" s="100"/>
      <c r="GUY3" s="100"/>
      <c r="GUZ3" s="100"/>
      <c r="GVA3" s="99"/>
      <c r="GVB3" s="100"/>
      <c r="GVC3" s="100"/>
      <c r="GVD3" s="100"/>
      <c r="GVE3" s="99"/>
      <c r="GVF3" s="100"/>
      <c r="GVG3" s="100"/>
      <c r="GVH3" s="100"/>
      <c r="GVI3" s="99"/>
      <c r="GVJ3" s="100"/>
      <c r="GVK3" s="100"/>
      <c r="GVL3" s="100"/>
      <c r="GVM3" s="99"/>
      <c r="GVN3" s="100"/>
      <c r="GVO3" s="100"/>
      <c r="GVP3" s="100"/>
      <c r="GVQ3" s="99"/>
      <c r="GVR3" s="100"/>
      <c r="GVS3" s="100"/>
      <c r="GVT3" s="100"/>
      <c r="GVU3" s="99"/>
      <c r="GVV3" s="100"/>
      <c r="GVW3" s="100"/>
      <c r="GVX3" s="100"/>
      <c r="GVY3" s="99"/>
      <c r="GVZ3" s="100"/>
      <c r="GWA3" s="100"/>
      <c r="GWB3" s="100"/>
      <c r="GWC3" s="99"/>
      <c r="GWD3" s="100"/>
      <c r="GWE3" s="100"/>
      <c r="GWF3" s="100"/>
      <c r="GWG3" s="99"/>
      <c r="GWH3" s="100"/>
      <c r="GWI3" s="100"/>
      <c r="GWJ3" s="100"/>
      <c r="GWK3" s="99"/>
      <c r="GWL3" s="100"/>
      <c r="GWM3" s="100"/>
      <c r="GWN3" s="100"/>
      <c r="GWO3" s="99"/>
      <c r="GWP3" s="100"/>
      <c r="GWQ3" s="100"/>
      <c r="GWR3" s="100"/>
      <c r="GWS3" s="99"/>
      <c r="GWT3" s="100"/>
      <c r="GWU3" s="100"/>
      <c r="GWV3" s="100"/>
      <c r="GWW3" s="99"/>
      <c r="GWX3" s="100"/>
      <c r="GWY3" s="100"/>
      <c r="GWZ3" s="100"/>
      <c r="GXA3" s="99"/>
      <c r="GXB3" s="100"/>
      <c r="GXC3" s="100"/>
      <c r="GXD3" s="100"/>
      <c r="GXE3" s="99"/>
      <c r="GXF3" s="100"/>
      <c r="GXG3" s="100"/>
      <c r="GXH3" s="100"/>
      <c r="GXI3" s="99"/>
      <c r="GXJ3" s="100"/>
      <c r="GXK3" s="100"/>
      <c r="GXL3" s="100"/>
      <c r="GXM3" s="99"/>
      <c r="GXN3" s="100"/>
      <c r="GXO3" s="100"/>
      <c r="GXP3" s="100"/>
      <c r="GXQ3" s="99"/>
      <c r="GXR3" s="100"/>
      <c r="GXS3" s="100"/>
      <c r="GXT3" s="100"/>
      <c r="GXU3" s="99"/>
      <c r="GXV3" s="100"/>
      <c r="GXW3" s="100"/>
      <c r="GXX3" s="100"/>
      <c r="GXY3" s="99"/>
      <c r="GXZ3" s="100"/>
      <c r="GYA3" s="100"/>
      <c r="GYB3" s="100"/>
      <c r="GYC3" s="99"/>
      <c r="GYD3" s="100"/>
      <c r="GYE3" s="100"/>
      <c r="GYF3" s="100"/>
      <c r="GYG3" s="99"/>
      <c r="GYH3" s="100"/>
      <c r="GYI3" s="100"/>
      <c r="GYJ3" s="100"/>
      <c r="GYK3" s="99"/>
      <c r="GYL3" s="100"/>
      <c r="GYM3" s="100"/>
      <c r="GYN3" s="100"/>
      <c r="GYO3" s="99"/>
      <c r="GYP3" s="100"/>
      <c r="GYQ3" s="100"/>
      <c r="GYR3" s="100"/>
      <c r="GYS3" s="99"/>
      <c r="GYT3" s="100"/>
      <c r="GYU3" s="100"/>
      <c r="GYV3" s="100"/>
      <c r="GYW3" s="99"/>
      <c r="GYX3" s="100"/>
      <c r="GYY3" s="100"/>
      <c r="GYZ3" s="100"/>
      <c r="GZA3" s="99"/>
      <c r="GZB3" s="100"/>
      <c r="GZC3" s="100"/>
      <c r="GZD3" s="100"/>
      <c r="GZE3" s="99"/>
      <c r="GZF3" s="100"/>
      <c r="GZG3" s="100"/>
      <c r="GZH3" s="100"/>
      <c r="GZI3" s="99"/>
      <c r="GZJ3" s="100"/>
      <c r="GZK3" s="100"/>
      <c r="GZL3" s="100"/>
      <c r="GZM3" s="99"/>
      <c r="GZN3" s="100"/>
      <c r="GZO3" s="100"/>
      <c r="GZP3" s="100"/>
      <c r="GZQ3" s="99"/>
      <c r="GZR3" s="100"/>
      <c r="GZS3" s="100"/>
      <c r="GZT3" s="100"/>
      <c r="GZU3" s="99"/>
      <c r="GZV3" s="100"/>
      <c r="GZW3" s="100"/>
      <c r="GZX3" s="100"/>
      <c r="GZY3" s="99"/>
      <c r="GZZ3" s="100"/>
      <c r="HAA3" s="100"/>
      <c r="HAB3" s="100"/>
      <c r="HAC3" s="99"/>
      <c r="HAD3" s="100"/>
      <c r="HAE3" s="100"/>
      <c r="HAF3" s="100"/>
      <c r="HAG3" s="99"/>
      <c r="HAH3" s="100"/>
      <c r="HAI3" s="100"/>
      <c r="HAJ3" s="100"/>
      <c r="HAK3" s="99"/>
      <c r="HAL3" s="100"/>
      <c r="HAM3" s="100"/>
      <c r="HAN3" s="100"/>
      <c r="HAO3" s="99"/>
      <c r="HAP3" s="100"/>
      <c r="HAQ3" s="100"/>
      <c r="HAR3" s="100"/>
      <c r="HAS3" s="99"/>
      <c r="HAT3" s="100"/>
      <c r="HAU3" s="100"/>
      <c r="HAV3" s="100"/>
      <c r="HAW3" s="99"/>
      <c r="HAX3" s="100"/>
      <c r="HAY3" s="100"/>
      <c r="HAZ3" s="100"/>
      <c r="HBA3" s="99"/>
      <c r="HBB3" s="100"/>
      <c r="HBC3" s="100"/>
      <c r="HBD3" s="100"/>
      <c r="HBE3" s="99"/>
      <c r="HBF3" s="100"/>
      <c r="HBG3" s="100"/>
      <c r="HBH3" s="100"/>
      <c r="HBI3" s="99"/>
      <c r="HBJ3" s="100"/>
      <c r="HBK3" s="100"/>
      <c r="HBL3" s="100"/>
      <c r="HBM3" s="99"/>
      <c r="HBN3" s="100"/>
      <c r="HBO3" s="100"/>
      <c r="HBP3" s="100"/>
      <c r="HBQ3" s="99"/>
      <c r="HBR3" s="100"/>
      <c r="HBS3" s="100"/>
      <c r="HBT3" s="100"/>
      <c r="HBU3" s="99"/>
      <c r="HBV3" s="100"/>
      <c r="HBW3" s="100"/>
      <c r="HBX3" s="100"/>
      <c r="HBY3" s="99"/>
      <c r="HBZ3" s="100"/>
      <c r="HCA3" s="100"/>
      <c r="HCB3" s="100"/>
      <c r="HCC3" s="99"/>
      <c r="HCD3" s="100"/>
      <c r="HCE3" s="100"/>
      <c r="HCF3" s="100"/>
      <c r="HCG3" s="99"/>
      <c r="HCH3" s="100"/>
      <c r="HCI3" s="100"/>
      <c r="HCJ3" s="100"/>
      <c r="HCK3" s="99"/>
      <c r="HCL3" s="100"/>
      <c r="HCM3" s="100"/>
      <c r="HCN3" s="100"/>
      <c r="HCO3" s="99"/>
      <c r="HCP3" s="100"/>
      <c r="HCQ3" s="100"/>
      <c r="HCR3" s="100"/>
      <c r="HCS3" s="99"/>
      <c r="HCT3" s="100"/>
      <c r="HCU3" s="100"/>
      <c r="HCV3" s="100"/>
      <c r="HCW3" s="99"/>
      <c r="HCX3" s="100"/>
      <c r="HCY3" s="100"/>
      <c r="HCZ3" s="100"/>
      <c r="HDA3" s="99"/>
      <c r="HDB3" s="100"/>
      <c r="HDC3" s="100"/>
      <c r="HDD3" s="100"/>
      <c r="HDE3" s="99"/>
      <c r="HDF3" s="100"/>
      <c r="HDG3" s="100"/>
      <c r="HDH3" s="100"/>
      <c r="HDI3" s="99"/>
      <c r="HDJ3" s="100"/>
      <c r="HDK3" s="100"/>
      <c r="HDL3" s="100"/>
      <c r="HDM3" s="99"/>
      <c r="HDN3" s="100"/>
      <c r="HDO3" s="100"/>
      <c r="HDP3" s="100"/>
      <c r="HDQ3" s="99"/>
      <c r="HDR3" s="100"/>
      <c r="HDS3" s="100"/>
      <c r="HDT3" s="100"/>
      <c r="HDU3" s="99"/>
      <c r="HDV3" s="100"/>
      <c r="HDW3" s="100"/>
      <c r="HDX3" s="100"/>
      <c r="HDY3" s="99"/>
      <c r="HDZ3" s="100"/>
      <c r="HEA3" s="100"/>
      <c r="HEB3" s="100"/>
      <c r="HEC3" s="99"/>
      <c r="HED3" s="100"/>
      <c r="HEE3" s="100"/>
      <c r="HEF3" s="100"/>
      <c r="HEG3" s="99"/>
      <c r="HEH3" s="100"/>
      <c r="HEI3" s="100"/>
      <c r="HEJ3" s="100"/>
      <c r="HEK3" s="99"/>
      <c r="HEL3" s="100"/>
      <c r="HEM3" s="100"/>
      <c r="HEN3" s="100"/>
      <c r="HEO3" s="99"/>
      <c r="HEP3" s="100"/>
      <c r="HEQ3" s="100"/>
      <c r="HER3" s="100"/>
      <c r="HES3" s="99"/>
      <c r="HET3" s="100"/>
      <c r="HEU3" s="100"/>
      <c r="HEV3" s="100"/>
      <c r="HEW3" s="99"/>
      <c r="HEX3" s="100"/>
      <c r="HEY3" s="100"/>
      <c r="HEZ3" s="100"/>
      <c r="HFA3" s="99"/>
      <c r="HFB3" s="100"/>
      <c r="HFC3" s="100"/>
      <c r="HFD3" s="100"/>
      <c r="HFE3" s="99"/>
      <c r="HFF3" s="100"/>
      <c r="HFG3" s="100"/>
      <c r="HFH3" s="100"/>
      <c r="HFI3" s="99"/>
      <c r="HFJ3" s="100"/>
      <c r="HFK3" s="100"/>
      <c r="HFL3" s="100"/>
      <c r="HFM3" s="99"/>
      <c r="HFN3" s="100"/>
      <c r="HFO3" s="100"/>
      <c r="HFP3" s="100"/>
      <c r="HFQ3" s="99"/>
      <c r="HFR3" s="100"/>
      <c r="HFS3" s="100"/>
      <c r="HFT3" s="100"/>
      <c r="HFU3" s="99"/>
      <c r="HFV3" s="100"/>
      <c r="HFW3" s="100"/>
      <c r="HFX3" s="100"/>
      <c r="HFY3" s="99"/>
      <c r="HFZ3" s="100"/>
      <c r="HGA3" s="100"/>
      <c r="HGB3" s="100"/>
      <c r="HGC3" s="99"/>
      <c r="HGD3" s="100"/>
      <c r="HGE3" s="100"/>
      <c r="HGF3" s="100"/>
      <c r="HGG3" s="99"/>
      <c r="HGH3" s="100"/>
      <c r="HGI3" s="100"/>
      <c r="HGJ3" s="100"/>
      <c r="HGK3" s="99"/>
      <c r="HGL3" s="100"/>
      <c r="HGM3" s="100"/>
      <c r="HGN3" s="100"/>
      <c r="HGO3" s="99"/>
      <c r="HGP3" s="100"/>
      <c r="HGQ3" s="100"/>
      <c r="HGR3" s="100"/>
      <c r="HGS3" s="99"/>
      <c r="HGT3" s="100"/>
      <c r="HGU3" s="100"/>
      <c r="HGV3" s="100"/>
      <c r="HGW3" s="99"/>
      <c r="HGX3" s="100"/>
      <c r="HGY3" s="100"/>
      <c r="HGZ3" s="100"/>
      <c r="HHA3" s="99"/>
      <c r="HHB3" s="100"/>
      <c r="HHC3" s="100"/>
      <c r="HHD3" s="100"/>
      <c r="HHE3" s="99"/>
      <c r="HHF3" s="100"/>
      <c r="HHG3" s="100"/>
      <c r="HHH3" s="100"/>
      <c r="HHI3" s="99"/>
      <c r="HHJ3" s="100"/>
      <c r="HHK3" s="100"/>
      <c r="HHL3" s="100"/>
      <c r="HHM3" s="99"/>
      <c r="HHN3" s="100"/>
      <c r="HHO3" s="100"/>
      <c r="HHP3" s="100"/>
      <c r="HHQ3" s="99"/>
      <c r="HHR3" s="100"/>
      <c r="HHS3" s="100"/>
      <c r="HHT3" s="100"/>
      <c r="HHU3" s="99"/>
      <c r="HHV3" s="100"/>
      <c r="HHW3" s="100"/>
      <c r="HHX3" s="100"/>
      <c r="HHY3" s="99"/>
      <c r="HHZ3" s="100"/>
      <c r="HIA3" s="100"/>
      <c r="HIB3" s="100"/>
      <c r="HIC3" s="99"/>
      <c r="HID3" s="100"/>
      <c r="HIE3" s="100"/>
      <c r="HIF3" s="100"/>
      <c r="HIG3" s="99"/>
      <c r="HIH3" s="100"/>
      <c r="HII3" s="100"/>
      <c r="HIJ3" s="100"/>
      <c r="HIK3" s="99"/>
      <c r="HIL3" s="100"/>
      <c r="HIM3" s="100"/>
      <c r="HIN3" s="100"/>
      <c r="HIO3" s="99"/>
      <c r="HIP3" s="100"/>
      <c r="HIQ3" s="100"/>
      <c r="HIR3" s="100"/>
      <c r="HIS3" s="99"/>
      <c r="HIT3" s="100"/>
      <c r="HIU3" s="100"/>
      <c r="HIV3" s="100"/>
      <c r="HIW3" s="99"/>
      <c r="HIX3" s="100"/>
      <c r="HIY3" s="100"/>
      <c r="HIZ3" s="100"/>
      <c r="HJA3" s="99"/>
      <c r="HJB3" s="100"/>
      <c r="HJC3" s="100"/>
      <c r="HJD3" s="100"/>
      <c r="HJE3" s="99"/>
      <c r="HJF3" s="100"/>
      <c r="HJG3" s="100"/>
      <c r="HJH3" s="100"/>
      <c r="HJI3" s="99"/>
      <c r="HJJ3" s="100"/>
      <c r="HJK3" s="100"/>
      <c r="HJL3" s="100"/>
      <c r="HJM3" s="99"/>
      <c r="HJN3" s="100"/>
      <c r="HJO3" s="100"/>
      <c r="HJP3" s="100"/>
      <c r="HJQ3" s="99"/>
      <c r="HJR3" s="100"/>
      <c r="HJS3" s="100"/>
      <c r="HJT3" s="100"/>
      <c r="HJU3" s="99"/>
      <c r="HJV3" s="100"/>
      <c r="HJW3" s="100"/>
      <c r="HJX3" s="100"/>
      <c r="HJY3" s="99"/>
      <c r="HJZ3" s="100"/>
      <c r="HKA3" s="100"/>
      <c r="HKB3" s="100"/>
      <c r="HKC3" s="99"/>
      <c r="HKD3" s="100"/>
      <c r="HKE3" s="100"/>
      <c r="HKF3" s="100"/>
      <c r="HKG3" s="99"/>
      <c r="HKH3" s="100"/>
      <c r="HKI3" s="100"/>
      <c r="HKJ3" s="100"/>
      <c r="HKK3" s="99"/>
      <c r="HKL3" s="100"/>
      <c r="HKM3" s="100"/>
      <c r="HKN3" s="100"/>
      <c r="HKO3" s="99"/>
      <c r="HKP3" s="100"/>
      <c r="HKQ3" s="100"/>
      <c r="HKR3" s="100"/>
      <c r="HKS3" s="99"/>
      <c r="HKT3" s="100"/>
      <c r="HKU3" s="100"/>
      <c r="HKV3" s="100"/>
      <c r="HKW3" s="99"/>
      <c r="HKX3" s="100"/>
      <c r="HKY3" s="100"/>
      <c r="HKZ3" s="100"/>
      <c r="HLA3" s="99"/>
      <c r="HLB3" s="100"/>
      <c r="HLC3" s="100"/>
      <c r="HLD3" s="100"/>
      <c r="HLE3" s="99"/>
      <c r="HLF3" s="100"/>
      <c r="HLG3" s="100"/>
      <c r="HLH3" s="100"/>
      <c r="HLI3" s="99"/>
      <c r="HLJ3" s="100"/>
      <c r="HLK3" s="100"/>
      <c r="HLL3" s="100"/>
      <c r="HLM3" s="99"/>
      <c r="HLN3" s="100"/>
      <c r="HLO3" s="100"/>
      <c r="HLP3" s="100"/>
      <c r="HLQ3" s="99"/>
      <c r="HLR3" s="100"/>
      <c r="HLS3" s="100"/>
      <c r="HLT3" s="100"/>
      <c r="HLU3" s="99"/>
      <c r="HLV3" s="100"/>
      <c r="HLW3" s="100"/>
      <c r="HLX3" s="100"/>
      <c r="HLY3" s="99"/>
      <c r="HLZ3" s="100"/>
      <c r="HMA3" s="100"/>
      <c r="HMB3" s="100"/>
      <c r="HMC3" s="99"/>
      <c r="HMD3" s="100"/>
      <c r="HME3" s="100"/>
      <c r="HMF3" s="100"/>
      <c r="HMG3" s="99"/>
      <c r="HMH3" s="100"/>
      <c r="HMI3" s="100"/>
      <c r="HMJ3" s="100"/>
      <c r="HMK3" s="99"/>
      <c r="HML3" s="100"/>
      <c r="HMM3" s="100"/>
      <c r="HMN3" s="100"/>
      <c r="HMO3" s="99"/>
      <c r="HMP3" s="100"/>
      <c r="HMQ3" s="100"/>
      <c r="HMR3" s="100"/>
      <c r="HMS3" s="99"/>
      <c r="HMT3" s="100"/>
      <c r="HMU3" s="100"/>
      <c r="HMV3" s="100"/>
      <c r="HMW3" s="99"/>
      <c r="HMX3" s="100"/>
      <c r="HMY3" s="100"/>
      <c r="HMZ3" s="100"/>
      <c r="HNA3" s="99"/>
      <c r="HNB3" s="100"/>
      <c r="HNC3" s="100"/>
      <c r="HND3" s="100"/>
      <c r="HNE3" s="99"/>
      <c r="HNF3" s="100"/>
      <c r="HNG3" s="100"/>
      <c r="HNH3" s="100"/>
      <c r="HNI3" s="99"/>
      <c r="HNJ3" s="100"/>
      <c r="HNK3" s="100"/>
      <c r="HNL3" s="100"/>
      <c r="HNM3" s="99"/>
      <c r="HNN3" s="100"/>
      <c r="HNO3" s="100"/>
      <c r="HNP3" s="100"/>
      <c r="HNQ3" s="99"/>
      <c r="HNR3" s="100"/>
      <c r="HNS3" s="100"/>
      <c r="HNT3" s="100"/>
      <c r="HNU3" s="99"/>
      <c r="HNV3" s="100"/>
      <c r="HNW3" s="100"/>
      <c r="HNX3" s="100"/>
      <c r="HNY3" s="99"/>
      <c r="HNZ3" s="100"/>
      <c r="HOA3" s="100"/>
      <c r="HOB3" s="100"/>
      <c r="HOC3" s="99"/>
      <c r="HOD3" s="100"/>
      <c r="HOE3" s="100"/>
      <c r="HOF3" s="100"/>
      <c r="HOG3" s="99"/>
      <c r="HOH3" s="100"/>
      <c r="HOI3" s="100"/>
      <c r="HOJ3" s="100"/>
      <c r="HOK3" s="99"/>
      <c r="HOL3" s="100"/>
      <c r="HOM3" s="100"/>
      <c r="HON3" s="100"/>
      <c r="HOO3" s="99"/>
      <c r="HOP3" s="100"/>
      <c r="HOQ3" s="100"/>
      <c r="HOR3" s="100"/>
      <c r="HOS3" s="99"/>
      <c r="HOT3" s="100"/>
      <c r="HOU3" s="100"/>
      <c r="HOV3" s="100"/>
      <c r="HOW3" s="99"/>
      <c r="HOX3" s="100"/>
      <c r="HOY3" s="100"/>
      <c r="HOZ3" s="100"/>
      <c r="HPA3" s="99"/>
      <c r="HPB3" s="100"/>
      <c r="HPC3" s="100"/>
      <c r="HPD3" s="100"/>
      <c r="HPE3" s="99"/>
      <c r="HPF3" s="100"/>
      <c r="HPG3" s="100"/>
      <c r="HPH3" s="100"/>
      <c r="HPI3" s="99"/>
      <c r="HPJ3" s="100"/>
      <c r="HPK3" s="100"/>
      <c r="HPL3" s="100"/>
      <c r="HPM3" s="99"/>
      <c r="HPN3" s="100"/>
      <c r="HPO3" s="100"/>
      <c r="HPP3" s="100"/>
      <c r="HPQ3" s="99"/>
      <c r="HPR3" s="100"/>
      <c r="HPS3" s="100"/>
      <c r="HPT3" s="100"/>
      <c r="HPU3" s="99"/>
      <c r="HPV3" s="100"/>
      <c r="HPW3" s="100"/>
      <c r="HPX3" s="100"/>
      <c r="HPY3" s="99"/>
      <c r="HPZ3" s="100"/>
      <c r="HQA3" s="100"/>
      <c r="HQB3" s="100"/>
      <c r="HQC3" s="99"/>
      <c r="HQD3" s="100"/>
      <c r="HQE3" s="100"/>
      <c r="HQF3" s="100"/>
      <c r="HQG3" s="99"/>
      <c r="HQH3" s="100"/>
      <c r="HQI3" s="100"/>
      <c r="HQJ3" s="100"/>
      <c r="HQK3" s="99"/>
      <c r="HQL3" s="100"/>
      <c r="HQM3" s="100"/>
      <c r="HQN3" s="100"/>
      <c r="HQO3" s="99"/>
      <c r="HQP3" s="100"/>
      <c r="HQQ3" s="100"/>
      <c r="HQR3" s="100"/>
      <c r="HQS3" s="99"/>
      <c r="HQT3" s="100"/>
      <c r="HQU3" s="100"/>
      <c r="HQV3" s="100"/>
      <c r="HQW3" s="99"/>
      <c r="HQX3" s="100"/>
      <c r="HQY3" s="100"/>
      <c r="HQZ3" s="100"/>
      <c r="HRA3" s="99"/>
      <c r="HRB3" s="100"/>
      <c r="HRC3" s="100"/>
      <c r="HRD3" s="100"/>
      <c r="HRE3" s="99"/>
      <c r="HRF3" s="100"/>
      <c r="HRG3" s="100"/>
      <c r="HRH3" s="100"/>
      <c r="HRI3" s="99"/>
      <c r="HRJ3" s="100"/>
      <c r="HRK3" s="100"/>
      <c r="HRL3" s="100"/>
      <c r="HRM3" s="99"/>
      <c r="HRN3" s="100"/>
      <c r="HRO3" s="100"/>
      <c r="HRP3" s="100"/>
      <c r="HRQ3" s="99"/>
      <c r="HRR3" s="100"/>
      <c r="HRS3" s="100"/>
      <c r="HRT3" s="100"/>
      <c r="HRU3" s="99"/>
      <c r="HRV3" s="100"/>
      <c r="HRW3" s="100"/>
      <c r="HRX3" s="100"/>
      <c r="HRY3" s="99"/>
      <c r="HRZ3" s="100"/>
      <c r="HSA3" s="100"/>
      <c r="HSB3" s="100"/>
      <c r="HSC3" s="99"/>
      <c r="HSD3" s="100"/>
      <c r="HSE3" s="100"/>
      <c r="HSF3" s="100"/>
      <c r="HSG3" s="99"/>
      <c r="HSH3" s="100"/>
      <c r="HSI3" s="100"/>
      <c r="HSJ3" s="100"/>
      <c r="HSK3" s="99"/>
      <c r="HSL3" s="100"/>
      <c r="HSM3" s="100"/>
      <c r="HSN3" s="100"/>
      <c r="HSO3" s="99"/>
      <c r="HSP3" s="100"/>
      <c r="HSQ3" s="100"/>
      <c r="HSR3" s="100"/>
      <c r="HSS3" s="99"/>
      <c r="HST3" s="100"/>
      <c r="HSU3" s="100"/>
      <c r="HSV3" s="100"/>
      <c r="HSW3" s="99"/>
      <c r="HSX3" s="100"/>
      <c r="HSY3" s="100"/>
      <c r="HSZ3" s="100"/>
      <c r="HTA3" s="99"/>
      <c r="HTB3" s="100"/>
      <c r="HTC3" s="100"/>
      <c r="HTD3" s="100"/>
      <c r="HTE3" s="99"/>
      <c r="HTF3" s="100"/>
      <c r="HTG3" s="100"/>
      <c r="HTH3" s="100"/>
      <c r="HTI3" s="99"/>
      <c r="HTJ3" s="100"/>
      <c r="HTK3" s="100"/>
      <c r="HTL3" s="100"/>
      <c r="HTM3" s="99"/>
      <c r="HTN3" s="100"/>
      <c r="HTO3" s="100"/>
      <c r="HTP3" s="100"/>
      <c r="HTQ3" s="99"/>
      <c r="HTR3" s="100"/>
      <c r="HTS3" s="100"/>
      <c r="HTT3" s="100"/>
      <c r="HTU3" s="99"/>
      <c r="HTV3" s="100"/>
      <c r="HTW3" s="100"/>
      <c r="HTX3" s="100"/>
      <c r="HTY3" s="99"/>
      <c r="HTZ3" s="100"/>
      <c r="HUA3" s="100"/>
      <c r="HUB3" s="100"/>
      <c r="HUC3" s="99"/>
      <c r="HUD3" s="100"/>
      <c r="HUE3" s="100"/>
      <c r="HUF3" s="100"/>
      <c r="HUG3" s="99"/>
      <c r="HUH3" s="100"/>
      <c r="HUI3" s="100"/>
      <c r="HUJ3" s="100"/>
      <c r="HUK3" s="99"/>
      <c r="HUL3" s="100"/>
      <c r="HUM3" s="100"/>
      <c r="HUN3" s="100"/>
      <c r="HUO3" s="99"/>
      <c r="HUP3" s="100"/>
      <c r="HUQ3" s="100"/>
      <c r="HUR3" s="100"/>
      <c r="HUS3" s="99"/>
      <c r="HUT3" s="100"/>
      <c r="HUU3" s="100"/>
      <c r="HUV3" s="100"/>
      <c r="HUW3" s="99"/>
      <c r="HUX3" s="100"/>
      <c r="HUY3" s="100"/>
      <c r="HUZ3" s="100"/>
      <c r="HVA3" s="99"/>
      <c r="HVB3" s="100"/>
      <c r="HVC3" s="100"/>
      <c r="HVD3" s="100"/>
      <c r="HVE3" s="99"/>
      <c r="HVF3" s="100"/>
      <c r="HVG3" s="100"/>
      <c r="HVH3" s="100"/>
      <c r="HVI3" s="99"/>
      <c r="HVJ3" s="100"/>
      <c r="HVK3" s="100"/>
      <c r="HVL3" s="100"/>
      <c r="HVM3" s="99"/>
      <c r="HVN3" s="100"/>
      <c r="HVO3" s="100"/>
      <c r="HVP3" s="100"/>
      <c r="HVQ3" s="99"/>
      <c r="HVR3" s="100"/>
      <c r="HVS3" s="100"/>
      <c r="HVT3" s="100"/>
      <c r="HVU3" s="99"/>
      <c r="HVV3" s="100"/>
      <c r="HVW3" s="100"/>
      <c r="HVX3" s="100"/>
      <c r="HVY3" s="99"/>
      <c r="HVZ3" s="100"/>
      <c r="HWA3" s="100"/>
      <c r="HWB3" s="100"/>
      <c r="HWC3" s="99"/>
      <c r="HWD3" s="100"/>
      <c r="HWE3" s="100"/>
      <c r="HWF3" s="100"/>
      <c r="HWG3" s="99"/>
      <c r="HWH3" s="100"/>
      <c r="HWI3" s="100"/>
      <c r="HWJ3" s="100"/>
      <c r="HWK3" s="99"/>
      <c r="HWL3" s="100"/>
      <c r="HWM3" s="100"/>
      <c r="HWN3" s="100"/>
      <c r="HWO3" s="99"/>
      <c r="HWP3" s="100"/>
      <c r="HWQ3" s="100"/>
      <c r="HWR3" s="100"/>
      <c r="HWS3" s="99"/>
      <c r="HWT3" s="100"/>
      <c r="HWU3" s="100"/>
      <c r="HWV3" s="100"/>
      <c r="HWW3" s="99"/>
      <c r="HWX3" s="100"/>
      <c r="HWY3" s="100"/>
      <c r="HWZ3" s="100"/>
      <c r="HXA3" s="99"/>
      <c r="HXB3" s="100"/>
      <c r="HXC3" s="100"/>
      <c r="HXD3" s="100"/>
      <c r="HXE3" s="99"/>
      <c r="HXF3" s="100"/>
      <c r="HXG3" s="100"/>
      <c r="HXH3" s="100"/>
      <c r="HXI3" s="99"/>
      <c r="HXJ3" s="100"/>
      <c r="HXK3" s="100"/>
      <c r="HXL3" s="100"/>
      <c r="HXM3" s="99"/>
      <c r="HXN3" s="100"/>
      <c r="HXO3" s="100"/>
      <c r="HXP3" s="100"/>
      <c r="HXQ3" s="99"/>
      <c r="HXR3" s="100"/>
      <c r="HXS3" s="100"/>
      <c r="HXT3" s="100"/>
      <c r="HXU3" s="99"/>
      <c r="HXV3" s="100"/>
      <c r="HXW3" s="100"/>
      <c r="HXX3" s="100"/>
      <c r="HXY3" s="99"/>
      <c r="HXZ3" s="100"/>
      <c r="HYA3" s="100"/>
      <c r="HYB3" s="100"/>
      <c r="HYC3" s="99"/>
      <c r="HYD3" s="100"/>
      <c r="HYE3" s="100"/>
      <c r="HYF3" s="100"/>
      <c r="HYG3" s="99"/>
      <c r="HYH3" s="100"/>
      <c r="HYI3" s="100"/>
      <c r="HYJ3" s="100"/>
      <c r="HYK3" s="99"/>
      <c r="HYL3" s="100"/>
      <c r="HYM3" s="100"/>
      <c r="HYN3" s="100"/>
      <c r="HYO3" s="99"/>
      <c r="HYP3" s="100"/>
      <c r="HYQ3" s="100"/>
      <c r="HYR3" s="100"/>
      <c r="HYS3" s="99"/>
      <c r="HYT3" s="100"/>
      <c r="HYU3" s="100"/>
      <c r="HYV3" s="100"/>
      <c r="HYW3" s="99"/>
      <c r="HYX3" s="100"/>
      <c r="HYY3" s="100"/>
      <c r="HYZ3" s="100"/>
      <c r="HZA3" s="99"/>
      <c r="HZB3" s="100"/>
      <c r="HZC3" s="100"/>
      <c r="HZD3" s="100"/>
      <c r="HZE3" s="99"/>
      <c r="HZF3" s="100"/>
      <c r="HZG3" s="100"/>
      <c r="HZH3" s="100"/>
      <c r="HZI3" s="99"/>
      <c r="HZJ3" s="100"/>
      <c r="HZK3" s="100"/>
      <c r="HZL3" s="100"/>
      <c r="HZM3" s="99"/>
      <c r="HZN3" s="100"/>
      <c r="HZO3" s="100"/>
      <c r="HZP3" s="100"/>
      <c r="HZQ3" s="99"/>
      <c r="HZR3" s="100"/>
      <c r="HZS3" s="100"/>
      <c r="HZT3" s="100"/>
      <c r="HZU3" s="99"/>
      <c r="HZV3" s="100"/>
      <c r="HZW3" s="100"/>
      <c r="HZX3" s="100"/>
      <c r="HZY3" s="99"/>
      <c r="HZZ3" s="100"/>
      <c r="IAA3" s="100"/>
      <c r="IAB3" s="100"/>
      <c r="IAC3" s="99"/>
      <c r="IAD3" s="100"/>
      <c r="IAE3" s="100"/>
      <c r="IAF3" s="100"/>
      <c r="IAG3" s="99"/>
      <c r="IAH3" s="100"/>
      <c r="IAI3" s="100"/>
      <c r="IAJ3" s="100"/>
      <c r="IAK3" s="99"/>
      <c r="IAL3" s="100"/>
      <c r="IAM3" s="100"/>
      <c r="IAN3" s="100"/>
      <c r="IAO3" s="99"/>
      <c r="IAP3" s="100"/>
      <c r="IAQ3" s="100"/>
      <c r="IAR3" s="100"/>
      <c r="IAS3" s="99"/>
      <c r="IAT3" s="100"/>
      <c r="IAU3" s="100"/>
      <c r="IAV3" s="100"/>
      <c r="IAW3" s="99"/>
      <c r="IAX3" s="100"/>
      <c r="IAY3" s="100"/>
      <c r="IAZ3" s="100"/>
      <c r="IBA3" s="99"/>
      <c r="IBB3" s="100"/>
      <c r="IBC3" s="100"/>
      <c r="IBD3" s="100"/>
      <c r="IBE3" s="99"/>
      <c r="IBF3" s="100"/>
      <c r="IBG3" s="100"/>
      <c r="IBH3" s="100"/>
      <c r="IBI3" s="99"/>
      <c r="IBJ3" s="100"/>
      <c r="IBK3" s="100"/>
      <c r="IBL3" s="100"/>
      <c r="IBM3" s="99"/>
      <c r="IBN3" s="100"/>
      <c r="IBO3" s="100"/>
      <c r="IBP3" s="100"/>
      <c r="IBQ3" s="99"/>
      <c r="IBR3" s="100"/>
      <c r="IBS3" s="100"/>
      <c r="IBT3" s="100"/>
      <c r="IBU3" s="99"/>
      <c r="IBV3" s="100"/>
      <c r="IBW3" s="100"/>
      <c r="IBX3" s="100"/>
      <c r="IBY3" s="99"/>
      <c r="IBZ3" s="100"/>
      <c r="ICA3" s="100"/>
      <c r="ICB3" s="100"/>
      <c r="ICC3" s="99"/>
      <c r="ICD3" s="100"/>
      <c r="ICE3" s="100"/>
      <c r="ICF3" s="100"/>
      <c r="ICG3" s="99"/>
      <c r="ICH3" s="100"/>
      <c r="ICI3" s="100"/>
      <c r="ICJ3" s="100"/>
      <c r="ICK3" s="99"/>
      <c r="ICL3" s="100"/>
      <c r="ICM3" s="100"/>
      <c r="ICN3" s="100"/>
      <c r="ICO3" s="99"/>
      <c r="ICP3" s="100"/>
      <c r="ICQ3" s="100"/>
      <c r="ICR3" s="100"/>
      <c r="ICS3" s="99"/>
      <c r="ICT3" s="100"/>
      <c r="ICU3" s="100"/>
      <c r="ICV3" s="100"/>
      <c r="ICW3" s="99"/>
      <c r="ICX3" s="100"/>
      <c r="ICY3" s="100"/>
      <c r="ICZ3" s="100"/>
      <c r="IDA3" s="99"/>
      <c r="IDB3" s="100"/>
      <c r="IDC3" s="100"/>
      <c r="IDD3" s="100"/>
      <c r="IDE3" s="99"/>
      <c r="IDF3" s="100"/>
      <c r="IDG3" s="100"/>
      <c r="IDH3" s="100"/>
      <c r="IDI3" s="99"/>
      <c r="IDJ3" s="100"/>
      <c r="IDK3" s="100"/>
      <c r="IDL3" s="100"/>
      <c r="IDM3" s="99"/>
      <c r="IDN3" s="100"/>
      <c r="IDO3" s="100"/>
      <c r="IDP3" s="100"/>
      <c r="IDQ3" s="99"/>
      <c r="IDR3" s="100"/>
      <c r="IDS3" s="100"/>
      <c r="IDT3" s="100"/>
      <c r="IDU3" s="99"/>
      <c r="IDV3" s="100"/>
      <c r="IDW3" s="100"/>
      <c r="IDX3" s="100"/>
      <c r="IDY3" s="99"/>
      <c r="IDZ3" s="100"/>
      <c r="IEA3" s="100"/>
      <c r="IEB3" s="100"/>
      <c r="IEC3" s="99"/>
      <c r="IED3" s="100"/>
      <c r="IEE3" s="100"/>
      <c r="IEF3" s="100"/>
      <c r="IEG3" s="99"/>
      <c r="IEH3" s="100"/>
      <c r="IEI3" s="100"/>
      <c r="IEJ3" s="100"/>
      <c r="IEK3" s="99"/>
      <c r="IEL3" s="100"/>
      <c r="IEM3" s="100"/>
      <c r="IEN3" s="100"/>
      <c r="IEO3" s="99"/>
      <c r="IEP3" s="100"/>
      <c r="IEQ3" s="100"/>
      <c r="IER3" s="100"/>
      <c r="IES3" s="99"/>
      <c r="IET3" s="100"/>
      <c r="IEU3" s="100"/>
      <c r="IEV3" s="100"/>
      <c r="IEW3" s="99"/>
      <c r="IEX3" s="100"/>
      <c r="IEY3" s="100"/>
      <c r="IEZ3" s="100"/>
      <c r="IFA3" s="99"/>
      <c r="IFB3" s="100"/>
      <c r="IFC3" s="100"/>
      <c r="IFD3" s="100"/>
      <c r="IFE3" s="99"/>
      <c r="IFF3" s="100"/>
      <c r="IFG3" s="100"/>
      <c r="IFH3" s="100"/>
      <c r="IFI3" s="99"/>
      <c r="IFJ3" s="100"/>
      <c r="IFK3" s="100"/>
      <c r="IFL3" s="100"/>
      <c r="IFM3" s="99"/>
      <c r="IFN3" s="100"/>
      <c r="IFO3" s="100"/>
      <c r="IFP3" s="100"/>
      <c r="IFQ3" s="99"/>
      <c r="IFR3" s="100"/>
      <c r="IFS3" s="100"/>
      <c r="IFT3" s="100"/>
      <c r="IFU3" s="99"/>
      <c r="IFV3" s="100"/>
      <c r="IFW3" s="100"/>
      <c r="IFX3" s="100"/>
      <c r="IFY3" s="99"/>
      <c r="IFZ3" s="100"/>
      <c r="IGA3" s="100"/>
      <c r="IGB3" s="100"/>
      <c r="IGC3" s="99"/>
      <c r="IGD3" s="100"/>
      <c r="IGE3" s="100"/>
      <c r="IGF3" s="100"/>
      <c r="IGG3" s="99"/>
      <c r="IGH3" s="100"/>
      <c r="IGI3" s="100"/>
      <c r="IGJ3" s="100"/>
      <c r="IGK3" s="99"/>
      <c r="IGL3" s="100"/>
      <c r="IGM3" s="100"/>
      <c r="IGN3" s="100"/>
      <c r="IGO3" s="99"/>
      <c r="IGP3" s="100"/>
      <c r="IGQ3" s="100"/>
      <c r="IGR3" s="100"/>
      <c r="IGS3" s="99"/>
      <c r="IGT3" s="100"/>
      <c r="IGU3" s="100"/>
      <c r="IGV3" s="100"/>
      <c r="IGW3" s="99"/>
      <c r="IGX3" s="100"/>
      <c r="IGY3" s="100"/>
      <c r="IGZ3" s="100"/>
      <c r="IHA3" s="99"/>
      <c r="IHB3" s="100"/>
      <c r="IHC3" s="100"/>
      <c r="IHD3" s="100"/>
      <c r="IHE3" s="99"/>
      <c r="IHF3" s="100"/>
      <c r="IHG3" s="100"/>
      <c r="IHH3" s="100"/>
      <c r="IHI3" s="99"/>
      <c r="IHJ3" s="100"/>
      <c r="IHK3" s="100"/>
      <c r="IHL3" s="100"/>
      <c r="IHM3" s="99"/>
      <c r="IHN3" s="100"/>
      <c r="IHO3" s="100"/>
      <c r="IHP3" s="100"/>
      <c r="IHQ3" s="99"/>
      <c r="IHR3" s="100"/>
      <c r="IHS3" s="100"/>
      <c r="IHT3" s="100"/>
      <c r="IHU3" s="99"/>
      <c r="IHV3" s="100"/>
      <c r="IHW3" s="100"/>
      <c r="IHX3" s="100"/>
      <c r="IHY3" s="99"/>
      <c r="IHZ3" s="100"/>
      <c r="IIA3" s="100"/>
      <c r="IIB3" s="100"/>
      <c r="IIC3" s="99"/>
      <c r="IID3" s="100"/>
      <c r="IIE3" s="100"/>
      <c r="IIF3" s="100"/>
      <c r="IIG3" s="99"/>
      <c r="IIH3" s="100"/>
      <c r="III3" s="100"/>
      <c r="IIJ3" s="100"/>
      <c r="IIK3" s="99"/>
      <c r="IIL3" s="100"/>
      <c r="IIM3" s="100"/>
      <c r="IIN3" s="100"/>
      <c r="IIO3" s="99"/>
      <c r="IIP3" s="100"/>
      <c r="IIQ3" s="100"/>
      <c r="IIR3" s="100"/>
      <c r="IIS3" s="99"/>
      <c r="IIT3" s="100"/>
      <c r="IIU3" s="100"/>
      <c r="IIV3" s="100"/>
      <c r="IIW3" s="99"/>
      <c r="IIX3" s="100"/>
      <c r="IIY3" s="100"/>
      <c r="IIZ3" s="100"/>
      <c r="IJA3" s="99"/>
      <c r="IJB3" s="100"/>
      <c r="IJC3" s="100"/>
      <c r="IJD3" s="100"/>
      <c r="IJE3" s="99"/>
      <c r="IJF3" s="100"/>
      <c r="IJG3" s="100"/>
      <c r="IJH3" s="100"/>
      <c r="IJI3" s="99"/>
      <c r="IJJ3" s="100"/>
      <c r="IJK3" s="100"/>
      <c r="IJL3" s="100"/>
      <c r="IJM3" s="99"/>
      <c r="IJN3" s="100"/>
      <c r="IJO3" s="100"/>
      <c r="IJP3" s="100"/>
      <c r="IJQ3" s="99"/>
      <c r="IJR3" s="100"/>
      <c r="IJS3" s="100"/>
      <c r="IJT3" s="100"/>
      <c r="IJU3" s="99"/>
      <c r="IJV3" s="100"/>
      <c r="IJW3" s="100"/>
      <c r="IJX3" s="100"/>
      <c r="IJY3" s="99"/>
      <c r="IJZ3" s="100"/>
      <c r="IKA3" s="100"/>
      <c r="IKB3" s="100"/>
      <c r="IKC3" s="99"/>
      <c r="IKD3" s="100"/>
      <c r="IKE3" s="100"/>
      <c r="IKF3" s="100"/>
      <c r="IKG3" s="99"/>
      <c r="IKH3" s="100"/>
      <c r="IKI3" s="100"/>
      <c r="IKJ3" s="100"/>
      <c r="IKK3" s="99"/>
      <c r="IKL3" s="100"/>
      <c r="IKM3" s="100"/>
      <c r="IKN3" s="100"/>
      <c r="IKO3" s="99"/>
      <c r="IKP3" s="100"/>
      <c r="IKQ3" s="100"/>
      <c r="IKR3" s="100"/>
      <c r="IKS3" s="99"/>
      <c r="IKT3" s="100"/>
      <c r="IKU3" s="100"/>
      <c r="IKV3" s="100"/>
      <c r="IKW3" s="99"/>
      <c r="IKX3" s="100"/>
      <c r="IKY3" s="100"/>
      <c r="IKZ3" s="100"/>
      <c r="ILA3" s="99"/>
      <c r="ILB3" s="100"/>
      <c r="ILC3" s="100"/>
      <c r="ILD3" s="100"/>
      <c r="ILE3" s="99"/>
      <c r="ILF3" s="100"/>
      <c r="ILG3" s="100"/>
      <c r="ILH3" s="100"/>
      <c r="ILI3" s="99"/>
      <c r="ILJ3" s="100"/>
      <c r="ILK3" s="100"/>
      <c r="ILL3" s="100"/>
      <c r="ILM3" s="99"/>
      <c r="ILN3" s="100"/>
      <c r="ILO3" s="100"/>
      <c r="ILP3" s="100"/>
      <c r="ILQ3" s="99"/>
      <c r="ILR3" s="100"/>
      <c r="ILS3" s="100"/>
      <c r="ILT3" s="100"/>
      <c r="ILU3" s="99"/>
      <c r="ILV3" s="100"/>
      <c r="ILW3" s="100"/>
      <c r="ILX3" s="100"/>
      <c r="ILY3" s="99"/>
      <c r="ILZ3" s="100"/>
      <c r="IMA3" s="100"/>
      <c r="IMB3" s="100"/>
      <c r="IMC3" s="99"/>
      <c r="IMD3" s="100"/>
      <c r="IME3" s="100"/>
      <c r="IMF3" s="100"/>
      <c r="IMG3" s="99"/>
      <c r="IMH3" s="100"/>
      <c r="IMI3" s="100"/>
      <c r="IMJ3" s="100"/>
      <c r="IMK3" s="99"/>
      <c r="IML3" s="100"/>
      <c r="IMM3" s="100"/>
      <c r="IMN3" s="100"/>
      <c r="IMO3" s="99"/>
      <c r="IMP3" s="100"/>
      <c r="IMQ3" s="100"/>
      <c r="IMR3" s="100"/>
      <c r="IMS3" s="99"/>
      <c r="IMT3" s="100"/>
      <c r="IMU3" s="100"/>
      <c r="IMV3" s="100"/>
      <c r="IMW3" s="99"/>
      <c r="IMX3" s="100"/>
      <c r="IMY3" s="100"/>
      <c r="IMZ3" s="100"/>
      <c r="INA3" s="99"/>
      <c r="INB3" s="100"/>
      <c r="INC3" s="100"/>
      <c r="IND3" s="100"/>
      <c r="INE3" s="99"/>
      <c r="INF3" s="100"/>
      <c r="ING3" s="100"/>
      <c r="INH3" s="100"/>
      <c r="INI3" s="99"/>
      <c r="INJ3" s="100"/>
      <c r="INK3" s="100"/>
      <c r="INL3" s="100"/>
      <c r="INM3" s="99"/>
      <c r="INN3" s="100"/>
      <c r="INO3" s="100"/>
      <c r="INP3" s="100"/>
      <c r="INQ3" s="99"/>
      <c r="INR3" s="100"/>
      <c r="INS3" s="100"/>
      <c r="INT3" s="100"/>
      <c r="INU3" s="99"/>
      <c r="INV3" s="100"/>
      <c r="INW3" s="100"/>
      <c r="INX3" s="100"/>
      <c r="INY3" s="99"/>
      <c r="INZ3" s="100"/>
      <c r="IOA3" s="100"/>
      <c r="IOB3" s="100"/>
      <c r="IOC3" s="99"/>
      <c r="IOD3" s="100"/>
      <c r="IOE3" s="100"/>
      <c r="IOF3" s="100"/>
      <c r="IOG3" s="99"/>
      <c r="IOH3" s="100"/>
      <c r="IOI3" s="100"/>
      <c r="IOJ3" s="100"/>
      <c r="IOK3" s="99"/>
      <c r="IOL3" s="100"/>
      <c r="IOM3" s="100"/>
      <c r="ION3" s="100"/>
      <c r="IOO3" s="99"/>
      <c r="IOP3" s="100"/>
      <c r="IOQ3" s="100"/>
      <c r="IOR3" s="100"/>
      <c r="IOS3" s="99"/>
      <c r="IOT3" s="100"/>
      <c r="IOU3" s="100"/>
      <c r="IOV3" s="100"/>
      <c r="IOW3" s="99"/>
      <c r="IOX3" s="100"/>
      <c r="IOY3" s="100"/>
      <c r="IOZ3" s="100"/>
      <c r="IPA3" s="99"/>
      <c r="IPB3" s="100"/>
      <c r="IPC3" s="100"/>
      <c r="IPD3" s="100"/>
      <c r="IPE3" s="99"/>
      <c r="IPF3" s="100"/>
      <c r="IPG3" s="100"/>
      <c r="IPH3" s="100"/>
      <c r="IPI3" s="99"/>
      <c r="IPJ3" s="100"/>
      <c r="IPK3" s="100"/>
      <c r="IPL3" s="100"/>
      <c r="IPM3" s="99"/>
      <c r="IPN3" s="100"/>
      <c r="IPO3" s="100"/>
      <c r="IPP3" s="100"/>
      <c r="IPQ3" s="99"/>
      <c r="IPR3" s="100"/>
      <c r="IPS3" s="100"/>
      <c r="IPT3" s="100"/>
      <c r="IPU3" s="99"/>
      <c r="IPV3" s="100"/>
      <c r="IPW3" s="100"/>
      <c r="IPX3" s="100"/>
      <c r="IPY3" s="99"/>
      <c r="IPZ3" s="100"/>
      <c r="IQA3" s="100"/>
      <c r="IQB3" s="100"/>
      <c r="IQC3" s="99"/>
      <c r="IQD3" s="100"/>
      <c r="IQE3" s="100"/>
      <c r="IQF3" s="100"/>
      <c r="IQG3" s="99"/>
      <c r="IQH3" s="100"/>
      <c r="IQI3" s="100"/>
      <c r="IQJ3" s="100"/>
      <c r="IQK3" s="99"/>
      <c r="IQL3" s="100"/>
      <c r="IQM3" s="100"/>
      <c r="IQN3" s="100"/>
      <c r="IQO3" s="99"/>
      <c r="IQP3" s="100"/>
      <c r="IQQ3" s="100"/>
      <c r="IQR3" s="100"/>
      <c r="IQS3" s="99"/>
      <c r="IQT3" s="100"/>
      <c r="IQU3" s="100"/>
      <c r="IQV3" s="100"/>
      <c r="IQW3" s="99"/>
      <c r="IQX3" s="100"/>
      <c r="IQY3" s="100"/>
      <c r="IQZ3" s="100"/>
      <c r="IRA3" s="99"/>
      <c r="IRB3" s="100"/>
      <c r="IRC3" s="100"/>
      <c r="IRD3" s="100"/>
      <c r="IRE3" s="99"/>
      <c r="IRF3" s="100"/>
      <c r="IRG3" s="100"/>
      <c r="IRH3" s="100"/>
      <c r="IRI3" s="99"/>
      <c r="IRJ3" s="100"/>
      <c r="IRK3" s="100"/>
      <c r="IRL3" s="100"/>
      <c r="IRM3" s="99"/>
      <c r="IRN3" s="100"/>
      <c r="IRO3" s="100"/>
      <c r="IRP3" s="100"/>
      <c r="IRQ3" s="99"/>
      <c r="IRR3" s="100"/>
      <c r="IRS3" s="100"/>
      <c r="IRT3" s="100"/>
      <c r="IRU3" s="99"/>
      <c r="IRV3" s="100"/>
      <c r="IRW3" s="100"/>
      <c r="IRX3" s="100"/>
      <c r="IRY3" s="99"/>
      <c r="IRZ3" s="100"/>
      <c r="ISA3" s="100"/>
      <c r="ISB3" s="100"/>
      <c r="ISC3" s="99"/>
      <c r="ISD3" s="100"/>
      <c r="ISE3" s="100"/>
      <c r="ISF3" s="100"/>
      <c r="ISG3" s="99"/>
      <c r="ISH3" s="100"/>
      <c r="ISI3" s="100"/>
      <c r="ISJ3" s="100"/>
      <c r="ISK3" s="99"/>
      <c r="ISL3" s="100"/>
      <c r="ISM3" s="100"/>
      <c r="ISN3" s="100"/>
      <c r="ISO3" s="99"/>
      <c r="ISP3" s="100"/>
      <c r="ISQ3" s="100"/>
      <c r="ISR3" s="100"/>
      <c r="ISS3" s="99"/>
      <c r="IST3" s="100"/>
      <c r="ISU3" s="100"/>
      <c r="ISV3" s="100"/>
      <c r="ISW3" s="99"/>
      <c r="ISX3" s="100"/>
      <c r="ISY3" s="100"/>
      <c r="ISZ3" s="100"/>
      <c r="ITA3" s="99"/>
      <c r="ITB3" s="100"/>
      <c r="ITC3" s="100"/>
      <c r="ITD3" s="100"/>
      <c r="ITE3" s="99"/>
      <c r="ITF3" s="100"/>
      <c r="ITG3" s="100"/>
      <c r="ITH3" s="100"/>
      <c r="ITI3" s="99"/>
      <c r="ITJ3" s="100"/>
      <c r="ITK3" s="100"/>
      <c r="ITL3" s="100"/>
      <c r="ITM3" s="99"/>
      <c r="ITN3" s="100"/>
      <c r="ITO3" s="100"/>
      <c r="ITP3" s="100"/>
      <c r="ITQ3" s="99"/>
      <c r="ITR3" s="100"/>
      <c r="ITS3" s="100"/>
      <c r="ITT3" s="100"/>
      <c r="ITU3" s="99"/>
      <c r="ITV3" s="100"/>
      <c r="ITW3" s="100"/>
      <c r="ITX3" s="100"/>
      <c r="ITY3" s="99"/>
      <c r="ITZ3" s="100"/>
      <c r="IUA3" s="100"/>
      <c r="IUB3" s="100"/>
      <c r="IUC3" s="99"/>
      <c r="IUD3" s="100"/>
      <c r="IUE3" s="100"/>
      <c r="IUF3" s="100"/>
      <c r="IUG3" s="99"/>
      <c r="IUH3" s="100"/>
      <c r="IUI3" s="100"/>
      <c r="IUJ3" s="100"/>
      <c r="IUK3" s="99"/>
      <c r="IUL3" s="100"/>
      <c r="IUM3" s="100"/>
      <c r="IUN3" s="100"/>
      <c r="IUO3" s="99"/>
      <c r="IUP3" s="100"/>
      <c r="IUQ3" s="100"/>
      <c r="IUR3" s="100"/>
      <c r="IUS3" s="99"/>
      <c r="IUT3" s="100"/>
      <c r="IUU3" s="100"/>
      <c r="IUV3" s="100"/>
      <c r="IUW3" s="99"/>
      <c r="IUX3" s="100"/>
      <c r="IUY3" s="100"/>
      <c r="IUZ3" s="100"/>
      <c r="IVA3" s="99"/>
      <c r="IVB3" s="100"/>
      <c r="IVC3" s="100"/>
      <c r="IVD3" s="100"/>
      <c r="IVE3" s="99"/>
      <c r="IVF3" s="100"/>
      <c r="IVG3" s="100"/>
      <c r="IVH3" s="100"/>
      <c r="IVI3" s="99"/>
      <c r="IVJ3" s="100"/>
      <c r="IVK3" s="100"/>
      <c r="IVL3" s="100"/>
      <c r="IVM3" s="99"/>
      <c r="IVN3" s="100"/>
      <c r="IVO3" s="100"/>
      <c r="IVP3" s="100"/>
      <c r="IVQ3" s="99"/>
      <c r="IVR3" s="100"/>
      <c r="IVS3" s="100"/>
      <c r="IVT3" s="100"/>
      <c r="IVU3" s="99"/>
      <c r="IVV3" s="100"/>
      <c r="IVW3" s="100"/>
      <c r="IVX3" s="100"/>
      <c r="IVY3" s="99"/>
      <c r="IVZ3" s="100"/>
      <c r="IWA3" s="100"/>
      <c r="IWB3" s="100"/>
      <c r="IWC3" s="99"/>
      <c r="IWD3" s="100"/>
      <c r="IWE3" s="100"/>
      <c r="IWF3" s="100"/>
      <c r="IWG3" s="99"/>
      <c r="IWH3" s="100"/>
      <c r="IWI3" s="100"/>
      <c r="IWJ3" s="100"/>
      <c r="IWK3" s="99"/>
      <c r="IWL3" s="100"/>
      <c r="IWM3" s="100"/>
      <c r="IWN3" s="100"/>
      <c r="IWO3" s="99"/>
      <c r="IWP3" s="100"/>
      <c r="IWQ3" s="100"/>
      <c r="IWR3" s="100"/>
      <c r="IWS3" s="99"/>
      <c r="IWT3" s="100"/>
      <c r="IWU3" s="100"/>
      <c r="IWV3" s="100"/>
      <c r="IWW3" s="99"/>
      <c r="IWX3" s="100"/>
      <c r="IWY3" s="100"/>
      <c r="IWZ3" s="100"/>
      <c r="IXA3" s="99"/>
      <c r="IXB3" s="100"/>
      <c r="IXC3" s="100"/>
      <c r="IXD3" s="100"/>
      <c r="IXE3" s="99"/>
      <c r="IXF3" s="100"/>
      <c r="IXG3" s="100"/>
      <c r="IXH3" s="100"/>
      <c r="IXI3" s="99"/>
      <c r="IXJ3" s="100"/>
      <c r="IXK3" s="100"/>
      <c r="IXL3" s="100"/>
      <c r="IXM3" s="99"/>
      <c r="IXN3" s="100"/>
      <c r="IXO3" s="100"/>
      <c r="IXP3" s="100"/>
      <c r="IXQ3" s="99"/>
      <c r="IXR3" s="100"/>
      <c r="IXS3" s="100"/>
      <c r="IXT3" s="100"/>
      <c r="IXU3" s="99"/>
      <c r="IXV3" s="100"/>
      <c r="IXW3" s="100"/>
      <c r="IXX3" s="100"/>
      <c r="IXY3" s="99"/>
      <c r="IXZ3" s="100"/>
      <c r="IYA3" s="100"/>
      <c r="IYB3" s="100"/>
      <c r="IYC3" s="99"/>
      <c r="IYD3" s="100"/>
      <c r="IYE3" s="100"/>
      <c r="IYF3" s="100"/>
      <c r="IYG3" s="99"/>
      <c r="IYH3" s="100"/>
      <c r="IYI3" s="100"/>
      <c r="IYJ3" s="100"/>
      <c r="IYK3" s="99"/>
      <c r="IYL3" s="100"/>
      <c r="IYM3" s="100"/>
      <c r="IYN3" s="100"/>
      <c r="IYO3" s="99"/>
      <c r="IYP3" s="100"/>
      <c r="IYQ3" s="100"/>
      <c r="IYR3" s="100"/>
      <c r="IYS3" s="99"/>
      <c r="IYT3" s="100"/>
      <c r="IYU3" s="100"/>
      <c r="IYV3" s="100"/>
      <c r="IYW3" s="99"/>
      <c r="IYX3" s="100"/>
      <c r="IYY3" s="100"/>
      <c r="IYZ3" s="100"/>
      <c r="IZA3" s="99"/>
      <c r="IZB3" s="100"/>
      <c r="IZC3" s="100"/>
      <c r="IZD3" s="100"/>
      <c r="IZE3" s="99"/>
      <c r="IZF3" s="100"/>
      <c r="IZG3" s="100"/>
      <c r="IZH3" s="100"/>
      <c r="IZI3" s="99"/>
      <c r="IZJ3" s="100"/>
      <c r="IZK3" s="100"/>
      <c r="IZL3" s="100"/>
      <c r="IZM3" s="99"/>
      <c r="IZN3" s="100"/>
      <c r="IZO3" s="100"/>
      <c r="IZP3" s="100"/>
      <c r="IZQ3" s="99"/>
      <c r="IZR3" s="100"/>
      <c r="IZS3" s="100"/>
      <c r="IZT3" s="100"/>
      <c r="IZU3" s="99"/>
      <c r="IZV3" s="100"/>
      <c r="IZW3" s="100"/>
      <c r="IZX3" s="100"/>
      <c r="IZY3" s="99"/>
      <c r="IZZ3" s="100"/>
      <c r="JAA3" s="100"/>
      <c r="JAB3" s="100"/>
      <c r="JAC3" s="99"/>
      <c r="JAD3" s="100"/>
      <c r="JAE3" s="100"/>
      <c r="JAF3" s="100"/>
      <c r="JAG3" s="99"/>
      <c r="JAH3" s="100"/>
      <c r="JAI3" s="100"/>
      <c r="JAJ3" s="100"/>
      <c r="JAK3" s="99"/>
      <c r="JAL3" s="100"/>
      <c r="JAM3" s="100"/>
      <c r="JAN3" s="100"/>
      <c r="JAO3" s="99"/>
      <c r="JAP3" s="100"/>
      <c r="JAQ3" s="100"/>
      <c r="JAR3" s="100"/>
      <c r="JAS3" s="99"/>
      <c r="JAT3" s="100"/>
      <c r="JAU3" s="100"/>
      <c r="JAV3" s="100"/>
      <c r="JAW3" s="99"/>
      <c r="JAX3" s="100"/>
      <c r="JAY3" s="100"/>
      <c r="JAZ3" s="100"/>
      <c r="JBA3" s="99"/>
      <c r="JBB3" s="100"/>
      <c r="JBC3" s="100"/>
      <c r="JBD3" s="100"/>
      <c r="JBE3" s="99"/>
      <c r="JBF3" s="100"/>
      <c r="JBG3" s="100"/>
      <c r="JBH3" s="100"/>
      <c r="JBI3" s="99"/>
      <c r="JBJ3" s="100"/>
      <c r="JBK3" s="100"/>
      <c r="JBL3" s="100"/>
      <c r="JBM3" s="99"/>
      <c r="JBN3" s="100"/>
      <c r="JBO3" s="100"/>
      <c r="JBP3" s="100"/>
      <c r="JBQ3" s="99"/>
      <c r="JBR3" s="100"/>
      <c r="JBS3" s="100"/>
      <c r="JBT3" s="100"/>
      <c r="JBU3" s="99"/>
      <c r="JBV3" s="100"/>
      <c r="JBW3" s="100"/>
      <c r="JBX3" s="100"/>
      <c r="JBY3" s="99"/>
      <c r="JBZ3" s="100"/>
      <c r="JCA3" s="100"/>
      <c r="JCB3" s="100"/>
      <c r="JCC3" s="99"/>
      <c r="JCD3" s="100"/>
      <c r="JCE3" s="100"/>
      <c r="JCF3" s="100"/>
      <c r="JCG3" s="99"/>
      <c r="JCH3" s="100"/>
      <c r="JCI3" s="100"/>
      <c r="JCJ3" s="100"/>
      <c r="JCK3" s="99"/>
      <c r="JCL3" s="100"/>
      <c r="JCM3" s="100"/>
      <c r="JCN3" s="100"/>
      <c r="JCO3" s="99"/>
      <c r="JCP3" s="100"/>
      <c r="JCQ3" s="100"/>
      <c r="JCR3" s="100"/>
      <c r="JCS3" s="99"/>
      <c r="JCT3" s="100"/>
      <c r="JCU3" s="100"/>
      <c r="JCV3" s="100"/>
      <c r="JCW3" s="99"/>
      <c r="JCX3" s="100"/>
      <c r="JCY3" s="100"/>
      <c r="JCZ3" s="100"/>
      <c r="JDA3" s="99"/>
      <c r="JDB3" s="100"/>
      <c r="JDC3" s="100"/>
      <c r="JDD3" s="100"/>
      <c r="JDE3" s="99"/>
      <c r="JDF3" s="100"/>
      <c r="JDG3" s="100"/>
      <c r="JDH3" s="100"/>
      <c r="JDI3" s="99"/>
      <c r="JDJ3" s="100"/>
      <c r="JDK3" s="100"/>
      <c r="JDL3" s="100"/>
      <c r="JDM3" s="99"/>
      <c r="JDN3" s="100"/>
      <c r="JDO3" s="100"/>
      <c r="JDP3" s="100"/>
      <c r="JDQ3" s="99"/>
      <c r="JDR3" s="100"/>
      <c r="JDS3" s="100"/>
      <c r="JDT3" s="100"/>
      <c r="JDU3" s="99"/>
      <c r="JDV3" s="100"/>
      <c r="JDW3" s="100"/>
      <c r="JDX3" s="100"/>
      <c r="JDY3" s="99"/>
      <c r="JDZ3" s="100"/>
      <c r="JEA3" s="100"/>
      <c r="JEB3" s="100"/>
      <c r="JEC3" s="99"/>
      <c r="JED3" s="100"/>
      <c r="JEE3" s="100"/>
      <c r="JEF3" s="100"/>
      <c r="JEG3" s="99"/>
      <c r="JEH3" s="100"/>
      <c r="JEI3" s="100"/>
      <c r="JEJ3" s="100"/>
      <c r="JEK3" s="99"/>
      <c r="JEL3" s="100"/>
      <c r="JEM3" s="100"/>
      <c r="JEN3" s="100"/>
      <c r="JEO3" s="99"/>
      <c r="JEP3" s="100"/>
      <c r="JEQ3" s="100"/>
      <c r="JER3" s="100"/>
      <c r="JES3" s="99"/>
      <c r="JET3" s="100"/>
      <c r="JEU3" s="100"/>
      <c r="JEV3" s="100"/>
      <c r="JEW3" s="99"/>
      <c r="JEX3" s="100"/>
      <c r="JEY3" s="100"/>
      <c r="JEZ3" s="100"/>
      <c r="JFA3" s="99"/>
      <c r="JFB3" s="100"/>
      <c r="JFC3" s="100"/>
      <c r="JFD3" s="100"/>
      <c r="JFE3" s="99"/>
      <c r="JFF3" s="100"/>
      <c r="JFG3" s="100"/>
      <c r="JFH3" s="100"/>
      <c r="JFI3" s="99"/>
      <c r="JFJ3" s="100"/>
      <c r="JFK3" s="100"/>
      <c r="JFL3" s="100"/>
      <c r="JFM3" s="99"/>
      <c r="JFN3" s="100"/>
      <c r="JFO3" s="100"/>
      <c r="JFP3" s="100"/>
      <c r="JFQ3" s="99"/>
      <c r="JFR3" s="100"/>
      <c r="JFS3" s="100"/>
      <c r="JFT3" s="100"/>
      <c r="JFU3" s="99"/>
      <c r="JFV3" s="100"/>
      <c r="JFW3" s="100"/>
      <c r="JFX3" s="100"/>
      <c r="JFY3" s="99"/>
      <c r="JFZ3" s="100"/>
      <c r="JGA3" s="100"/>
      <c r="JGB3" s="100"/>
      <c r="JGC3" s="99"/>
      <c r="JGD3" s="100"/>
      <c r="JGE3" s="100"/>
      <c r="JGF3" s="100"/>
      <c r="JGG3" s="99"/>
      <c r="JGH3" s="100"/>
      <c r="JGI3" s="100"/>
      <c r="JGJ3" s="100"/>
      <c r="JGK3" s="99"/>
      <c r="JGL3" s="100"/>
      <c r="JGM3" s="100"/>
      <c r="JGN3" s="100"/>
      <c r="JGO3" s="99"/>
      <c r="JGP3" s="100"/>
      <c r="JGQ3" s="100"/>
      <c r="JGR3" s="100"/>
      <c r="JGS3" s="99"/>
      <c r="JGT3" s="100"/>
      <c r="JGU3" s="100"/>
      <c r="JGV3" s="100"/>
      <c r="JGW3" s="99"/>
      <c r="JGX3" s="100"/>
      <c r="JGY3" s="100"/>
      <c r="JGZ3" s="100"/>
      <c r="JHA3" s="99"/>
      <c r="JHB3" s="100"/>
      <c r="JHC3" s="100"/>
      <c r="JHD3" s="100"/>
      <c r="JHE3" s="99"/>
      <c r="JHF3" s="100"/>
      <c r="JHG3" s="100"/>
      <c r="JHH3" s="100"/>
      <c r="JHI3" s="99"/>
      <c r="JHJ3" s="100"/>
      <c r="JHK3" s="100"/>
      <c r="JHL3" s="100"/>
      <c r="JHM3" s="99"/>
      <c r="JHN3" s="100"/>
      <c r="JHO3" s="100"/>
      <c r="JHP3" s="100"/>
      <c r="JHQ3" s="99"/>
      <c r="JHR3" s="100"/>
      <c r="JHS3" s="100"/>
      <c r="JHT3" s="100"/>
      <c r="JHU3" s="99"/>
      <c r="JHV3" s="100"/>
      <c r="JHW3" s="100"/>
      <c r="JHX3" s="100"/>
      <c r="JHY3" s="99"/>
      <c r="JHZ3" s="100"/>
      <c r="JIA3" s="100"/>
      <c r="JIB3" s="100"/>
      <c r="JIC3" s="99"/>
      <c r="JID3" s="100"/>
      <c r="JIE3" s="100"/>
      <c r="JIF3" s="100"/>
      <c r="JIG3" s="99"/>
      <c r="JIH3" s="100"/>
      <c r="JII3" s="100"/>
      <c r="JIJ3" s="100"/>
      <c r="JIK3" s="99"/>
      <c r="JIL3" s="100"/>
      <c r="JIM3" s="100"/>
      <c r="JIN3" s="100"/>
      <c r="JIO3" s="99"/>
      <c r="JIP3" s="100"/>
      <c r="JIQ3" s="100"/>
      <c r="JIR3" s="100"/>
      <c r="JIS3" s="99"/>
      <c r="JIT3" s="100"/>
      <c r="JIU3" s="100"/>
      <c r="JIV3" s="100"/>
      <c r="JIW3" s="99"/>
      <c r="JIX3" s="100"/>
      <c r="JIY3" s="100"/>
      <c r="JIZ3" s="100"/>
      <c r="JJA3" s="99"/>
      <c r="JJB3" s="100"/>
      <c r="JJC3" s="100"/>
      <c r="JJD3" s="100"/>
      <c r="JJE3" s="99"/>
      <c r="JJF3" s="100"/>
      <c r="JJG3" s="100"/>
      <c r="JJH3" s="100"/>
      <c r="JJI3" s="99"/>
      <c r="JJJ3" s="100"/>
      <c r="JJK3" s="100"/>
      <c r="JJL3" s="100"/>
      <c r="JJM3" s="99"/>
      <c r="JJN3" s="100"/>
      <c r="JJO3" s="100"/>
      <c r="JJP3" s="100"/>
      <c r="JJQ3" s="99"/>
      <c r="JJR3" s="100"/>
      <c r="JJS3" s="100"/>
      <c r="JJT3" s="100"/>
      <c r="JJU3" s="99"/>
      <c r="JJV3" s="100"/>
      <c r="JJW3" s="100"/>
      <c r="JJX3" s="100"/>
      <c r="JJY3" s="99"/>
      <c r="JJZ3" s="100"/>
      <c r="JKA3" s="100"/>
      <c r="JKB3" s="100"/>
      <c r="JKC3" s="99"/>
      <c r="JKD3" s="100"/>
      <c r="JKE3" s="100"/>
      <c r="JKF3" s="100"/>
      <c r="JKG3" s="99"/>
      <c r="JKH3" s="100"/>
      <c r="JKI3" s="100"/>
      <c r="JKJ3" s="100"/>
      <c r="JKK3" s="99"/>
      <c r="JKL3" s="100"/>
      <c r="JKM3" s="100"/>
      <c r="JKN3" s="100"/>
      <c r="JKO3" s="99"/>
      <c r="JKP3" s="100"/>
      <c r="JKQ3" s="100"/>
      <c r="JKR3" s="100"/>
      <c r="JKS3" s="99"/>
      <c r="JKT3" s="100"/>
      <c r="JKU3" s="100"/>
      <c r="JKV3" s="100"/>
      <c r="JKW3" s="99"/>
      <c r="JKX3" s="100"/>
      <c r="JKY3" s="100"/>
      <c r="JKZ3" s="100"/>
      <c r="JLA3" s="99"/>
      <c r="JLB3" s="100"/>
      <c r="JLC3" s="100"/>
      <c r="JLD3" s="100"/>
      <c r="JLE3" s="99"/>
      <c r="JLF3" s="100"/>
      <c r="JLG3" s="100"/>
      <c r="JLH3" s="100"/>
      <c r="JLI3" s="99"/>
      <c r="JLJ3" s="100"/>
      <c r="JLK3" s="100"/>
      <c r="JLL3" s="100"/>
      <c r="JLM3" s="99"/>
      <c r="JLN3" s="100"/>
      <c r="JLO3" s="100"/>
      <c r="JLP3" s="100"/>
      <c r="JLQ3" s="99"/>
      <c r="JLR3" s="100"/>
      <c r="JLS3" s="100"/>
      <c r="JLT3" s="100"/>
      <c r="JLU3" s="99"/>
      <c r="JLV3" s="100"/>
      <c r="JLW3" s="100"/>
      <c r="JLX3" s="100"/>
      <c r="JLY3" s="99"/>
      <c r="JLZ3" s="100"/>
      <c r="JMA3" s="100"/>
      <c r="JMB3" s="100"/>
      <c r="JMC3" s="99"/>
      <c r="JMD3" s="100"/>
      <c r="JME3" s="100"/>
      <c r="JMF3" s="100"/>
      <c r="JMG3" s="99"/>
      <c r="JMH3" s="100"/>
      <c r="JMI3" s="100"/>
      <c r="JMJ3" s="100"/>
      <c r="JMK3" s="99"/>
      <c r="JML3" s="100"/>
      <c r="JMM3" s="100"/>
      <c r="JMN3" s="100"/>
      <c r="JMO3" s="99"/>
      <c r="JMP3" s="100"/>
      <c r="JMQ3" s="100"/>
      <c r="JMR3" s="100"/>
      <c r="JMS3" s="99"/>
      <c r="JMT3" s="100"/>
      <c r="JMU3" s="100"/>
      <c r="JMV3" s="100"/>
      <c r="JMW3" s="99"/>
      <c r="JMX3" s="100"/>
      <c r="JMY3" s="100"/>
      <c r="JMZ3" s="100"/>
      <c r="JNA3" s="99"/>
      <c r="JNB3" s="100"/>
      <c r="JNC3" s="100"/>
      <c r="JND3" s="100"/>
      <c r="JNE3" s="99"/>
      <c r="JNF3" s="100"/>
      <c r="JNG3" s="100"/>
      <c r="JNH3" s="100"/>
      <c r="JNI3" s="99"/>
      <c r="JNJ3" s="100"/>
      <c r="JNK3" s="100"/>
      <c r="JNL3" s="100"/>
      <c r="JNM3" s="99"/>
      <c r="JNN3" s="100"/>
      <c r="JNO3" s="100"/>
      <c r="JNP3" s="100"/>
      <c r="JNQ3" s="99"/>
      <c r="JNR3" s="100"/>
      <c r="JNS3" s="100"/>
      <c r="JNT3" s="100"/>
      <c r="JNU3" s="99"/>
      <c r="JNV3" s="100"/>
      <c r="JNW3" s="100"/>
      <c r="JNX3" s="100"/>
      <c r="JNY3" s="99"/>
      <c r="JNZ3" s="100"/>
      <c r="JOA3" s="100"/>
      <c r="JOB3" s="100"/>
      <c r="JOC3" s="99"/>
      <c r="JOD3" s="100"/>
      <c r="JOE3" s="100"/>
      <c r="JOF3" s="100"/>
      <c r="JOG3" s="99"/>
      <c r="JOH3" s="100"/>
      <c r="JOI3" s="100"/>
      <c r="JOJ3" s="100"/>
      <c r="JOK3" s="99"/>
      <c r="JOL3" s="100"/>
      <c r="JOM3" s="100"/>
      <c r="JON3" s="100"/>
      <c r="JOO3" s="99"/>
      <c r="JOP3" s="100"/>
      <c r="JOQ3" s="100"/>
      <c r="JOR3" s="100"/>
      <c r="JOS3" s="99"/>
      <c r="JOT3" s="100"/>
      <c r="JOU3" s="100"/>
      <c r="JOV3" s="100"/>
      <c r="JOW3" s="99"/>
      <c r="JOX3" s="100"/>
      <c r="JOY3" s="100"/>
      <c r="JOZ3" s="100"/>
      <c r="JPA3" s="99"/>
      <c r="JPB3" s="100"/>
      <c r="JPC3" s="100"/>
      <c r="JPD3" s="100"/>
      <c r="JPE3" s="99"/>
      <c r="JPF3" s="100"/>
      <c r="JPG3" s="100"/>
      <c r="JPH3" s="100"/>
      <c r="JPI3" s="99"/>
      <c r="JPJ3" s="100"/>
      <c r="JPK3" s="100"/>
      <c r="JPL3" s="100"/>
      <c r="JPM3" s="99"/>
      <c r="JPN3" s="100"/>
      <c r="JPO3" s="100"/>
      <c r="JPP3" s="100"/>
      <c r="JPQ3" s="99"/>
      <c r="JPR3" s="100"/>
      <c r="JPS3" s="100"/>
      <c r="JPT3" s="100"/>
      <c r="JPU3" s="99"/>
      <c r="JPV3" s="100"/>
      <c r="JPW3" s="100"/>
      <c r="JPX3" s="100"/>
      <c r="JPY3" s="99"/>
      <c r="JPZ3" s="100"/>
      <c r="JQA3" s="100"/>
      <c r="JQB3" s="100"/>
      <c r="JQC3" s="99"/>
      <c r="JQD3" s="100"/>
      <c r="JQE3" s="100"/>
      <c r="JQF3" s="100"/>
      <c r="JQG3" s="99"/>
      <c r="JQH3" s="100"/>
      <c r="JQI3" s="100"/>
      <c r="JQJ3" s="100"/>
      <c r="JQK3" s="99"/>
      <c r="JQL3" s="100"/>
      <c r="JQM3" s="100"/>
      <c r="JQN3" s="100"/>
      <c r="JQO3" s="99"/>
      <c r="JQP3" s="100"/>
      <c r="JQQ3" s="100"/>
      <c r="JQR3" s="100"/>
      <c r="JQS3" s="99"/>
      <c r="JQT3" s="100"/>
      <c r="JQU3" s="100"/>
      <c r="JQV3" s="100"/>
      <c r="JQW3" s="99"/>
      <c r="JQX3" s="100"/>
      <c r="JQY3" s="100"/>
      <c r="JQZ3" s="100"/>
      <c r="JRA3" s="99"/>
      <c r="JRB3" s="100"/>
      <c r="JRC3" s="100"/>
      <c r="JRD3" s="100"/>
      <c r="JRE3" s="99"/>
      <c r="JRF3" s="100"/>
      <c r="JRG3" s="100"/>
      <c r="JRH3" s="100"/>
      <c r="JRI3" s="99"/>
      <c r="JRJ3" s="100"/>
      <c r="JRK3" s="100"/>
      <c r="JRL3" s="100"/>
      <c r="JRM3" s="99"/>
      <c r="JRN3" s="100"/>
      <c r="JRO3" s="100"/>
      <c r="JRP3" s="100"/>
      <c r="JRQ3" s="99"/>
      <c r="JRR3" s="100"/>
      <c r="JRS3" s="100"/>
      <c r="JRT3" s="100"/>
      <c r="JRU3" s="99"/>
      <c r="JRV3" s="100"/>
      <c r="JRW3" s="100"/>
      <c r="JRX3" s="100"/>
      <c r="JRY3" s="99"/>
      <c r="JRZ3" s="100"/>
      <c r="JSA3" s="100"/>
      <c r="JSB3" s="100"/>
      <c r="JSC3" s="99"/>
      <c r="JSD3" s="100"/>
      <c r="JSE3" s="100"/>
      <c r="JSF3" s="100"/>
      <c r="JSG3" s="99"/>
      <c r="JSH3" s="100"/>
      <c r="JSI3" s="100"/>
      <c r="JSJ3" s="100"/>
      <c r="JSK3" s="99"/>
      <c r="JSL3" s="100"/>
      <c r="JSM3" s="100"/>
      <c r="JSN3" s="100"/>
      <c r="JSO3" s="99"/>
      <c r="JSP3" s="100"/>
      <c r="JSQ3" s="100"/>
      <c r="JSR3" s="100"/>
      <c r="JSS3" s="99"/>
      <c r="JST3" s="100"/>
      <c r="JSU3" s="100"/>
      <c r="JSV3" s="100"/>
      <c r="JSW3" s="99"/>
      <c r="JSX3" s="100"/>
      <c r="JSY3" s="100"/>
      <c r="JSZ3" s="100"/>
      <c r="JTA3" s="99"/>
      <c r="JTB3" s="100"/>
      <c r="JTC3" s="100"/>
      <c r="JTD3" s="100"/>
      <c r="JTE3" s="99"/>
      <c r="JTF3" s="100"/>
      <c r="JTG3" s="100"/>
      <c r="JTH3" s="100"/>
      <c r="JTI3" s="99"/>
      <c r="JTJ3" s="100"/>
      <c r="JTK3" s="100"/>
      <c r="JTL3" s="100"/>
      <c r="JTM3" s="99"/>
      <c r="JTN3" s="100"/>
      <c r="JTO3" s="100"/>
      <c r="JTP3" s="100"/>
      <c r="JTQ3" s="99"/>
      <c r="JTR3" s="100"/>
      <c r="JTS3" s="100"/>
      <c r="JTT3" s="100"/>
      <c r="JTU3" s="99"/>
      <c r="JTV3" s="100"/>
      <c r="JTW3" s="100"/>
      <c r="JTX3" s="100"/>
      <c r="JTY3" s="99"/>
      <c r="JTZ3" s="100"/>
      <c r="JUA3" s="100"/>
      <c r="JUB3" s="100"/>
      <c r="JUC3" s="99"/>
      <c r="JUD3" s="100"/>
      <c r="JUE3" s="100"/>
      <c r="JUF3" s="100"/>
      <c r="JUG3" s="99"/>
      <c r="JUH3" s="100"/>
      <c r="JUI3" s="100"/>
      <c r="JUJ3" s="100"/>
      <c r="JUK3" s="99"/>
      <c r="JUL3" s="100"/>
      <c r="JUM3" s="100"/>
      <c r="JUN3" s="100"/>
      <c r="JUO3" s="99"/>
      <c r="JUP3" s="100"/>
      <c r="JUQ3" s="100"/>
      <c r="JUR3" s="100"/>
      <c r="JUS3" s="99"/>
      <c r="JUT3" s="100"/>
      <c r="JUU3" s="100"/>
      <c r="JUV3" s="100"/>
      <c r="JUW3" s="99"/>
      <c r="JUX3" s="100"/>
      <c r="JUY3" s="100"/>
      <c r="JUZ3" s="100"/>
      <c r="JVA3" s="99"/>
      <c r="JVB3" s="100"/>
      <c r="JVC3" s="100"/>
      <c r="JVD3" s="100"/>
      <c r="JVE3" s="99"/>
      <c r="JVF3" s="100"/>
      <c r="JVG3" s="100"/>
      <c r="JVH3" s="100"/>
      <c r="JVI3" s="99"/>
      <c r="JVJ3" s="100"/>
      <c r="JVK3" s="100"/>
      <c r="JVL3" s="100"/>
      <c r="JVM3" s="99"/>
      <c r="JVN3" s="100"/>
      <c r="JVO3" s="100"/>
      <c r="JVP3" s="100"/>
      <c r="JVQ3" s="99"/>
      <c r="JVR3" s="100"/>
      <c r="JVS3" s="100"/>
      <c r="JVT3" s="100"/>
      <c r="JVU3" s="99"/>
      <c r="JVV3" s="100"/>
      <c r="JVW3" s="100"/>
      <c r="JVX3" s="100"/>
      <c r="JVY3" s="99"/>
      <c r="JVZ3" s="100"/>
      <c r="JWA3" s="100"/>
      <c r="JWB3" s="100"/>
      <c r="JWC3" s="99"/>
      <c r="JWD3" s="100"/>
      <c r="JWE3" s="100"/>
      <c r="JWF3" s="100"/>
      <c r="JWG3" s="99"/>
      <c r="JWH3" s="100"/>
      <c r="JWI3" s="100"/>
      <c r="JWJ3" s="100"/>
      <c r="JWK3" s="99"/>
      <c r="JWL3" s="100"/>
      <c r="JWM3" s="100"/>
      <c r="JWN3" s="100"/>
      <c r="JWO3" s="99"/>
      <c r="JWP3" s="100"/>
      <c r="JWQ3" s="100"/>
      <c r="JWR3" s="100"/>
      <c r="JWS3" s="99"/>
      <c r="JWT3" s="100"/>
      <c r="JWU3" s="100"/>
      <c r="JWV3" s="100"/>
      <c r="JWW3" s="99"/>
      <c r="JWX3" s="100"/>
      <c r="JWY3" s="100"/>
      <c r="JWZ3" s="100"/>
      <c r="JXA3" s="99"/>
      <c r="JXB3" s="100"/>
      <c r="JXC3" s="100"/>
      <c r="JXD3" s="100"/>
      <c r="JXE3" s="99"/>
      <c r="JXF3" s="100"/>
      <c r="JXG3" s="100"/>
      <c r="JXH3" s="100"/>
      <c r="JXI3" s="99"/>
      <c r="JXJ3" s="100"/>
      <c r="JXK3" s="100"/>
      <c r="JXL3" s="100"/>
      <c r="JXM3" s="99"/>
      <c r="JXN3" s="100"/>
      <c r="JXO3" s="100"/>
      <c r="JXP3" s="100"/>
      <c r="JXQ3" s="99"/>
      <c r="JXR3" s="100"/>
      <c r="JXS3" s="100"/>
      <c r="JXT3" s="100"/>
      <c r="JXU3" s="99"/>
      <c r="JXV3" s="100"/>
      <c r="JXW3" s="100"/>
      <c r="JXX3" s="100"/>
      <c r="JXY3" s="99"/>
      <c r="JXZ3" s="100"/>
      <c r="JYA3" s="100"/>
      <c r="JYB3" s="100"/>
      <c r="JYC3" s="99"/>
      <c r="JYD3" s="100"/>
      <c r="JYE3" s="100"/>
      <c r="JYF3" s="100"/>
      <c r="JYG3" s="99"/>
      <c r="JYH3" s="100"/>
      <c r="JYI3" s="100"/>
      <c r="JYJ3" s="100"/>
      <c r="JYK3" s="99"/>
      <c r="JYL3" s="100"/>
      <c r="JYM3" s="100"/>
      <c r="JYN3" s="100"/>
      <c r="JYO3" s="99"/>
      <c r="JYP3" s="100"/>
      <c r="JYQ3" s="100"/>
      <c r="JYR3" s="100"/>
      <c r="JYS3" s="99"/>
      <c r="JYT3" s="100"/>
      <c r="JYU3" s="100"/>
      <c r="JYV3" s="100"/>
      <c r="JYW3" s="99"/>
      <c r="JYX3" s="100"/>
      <c r="JYY3" s="100"/>
      <c r="JYZ3" s="100"/>
      <c r="JZA3" s="99"/>
      <c r="JZB3" s="100"/>
      <c r="JZC3" s="100"/>
      <c r="JZD3" s="100"/>
      <c r="JZE3" s="99"/>
      <c r="JZF3" s="100"/>
      <c r="JZG3" s="100"/>
      <c r="JZH3" s="100"/>
      <c r="JZI3" s="99"/>
      <c r="JZJ3" s="100"/>
      <c r="JZK3" s="100"/>
      <c r="JZL3" s="100"/>
      <c r="JZM3" s="99"/>
      <c r="JZN3" s="100"/>
      <c r="JZO3" s="100"/>
      <c r="JZP3" s="100"/>
      <c r="JZQ3" s="99"/>
      <c r="JZR3" s="100"/>
      <c r="JZS3" s="100"/>
      <c r="JZT3" s="100"/>
      <c r="JZU3" s="99"/>
      <c r="JZV3" s="100"/>
      <c r="JZW3" s="100"/>
      <c r="JZX3" s="100"/>
      <c r="JZY3" s="99"/>
      <c r="JZZ3" s="100"/>
      <c r="KAA3" s="100"/>
      <c r="KAB3" s="100"/>
      <c r="KAC3" s="99"/>
      <c r="KAD3" s="100"/>
      <c r="KAE3" s="100"/>
      <c r="KAF3" s="100"/>
      <c r="KAG3" s="99"/>
      <c r="KAH3" s="100"/>
      <c r="KAI3" s="100"/>
      <c r="KAJ3" s="100"/>
      <c r="KAK3" s="99"/>
      <c r="KAL3" s="100"/>
      <c r="KAM3" s="100"/>
      <c r="KAN3" s="100"/>
      <c r="KAO3" s="99"/>
      <c r="KAP3" s="100"/>
      <c r="KAQ3" s="100"/>
      <c r="KAR3" s="100"/>
      <c r="KAS3" s="99"/>
      <c r="KAT3" s="100"/>
      <c r="KAU3" s="100"/>
      <c r="KAV3" s="100"/>
      <c r="KAW3" s="99"/>
      <c r="KAX3" s="100"/>
      <c r="KAY3" s="100"/>
      <c r="KAZ3" s="100"/>
      <c r="KBA3" s="99"/>
      <c r="KBB3" s="100"/>
      <c r="KBC3" s="100"/>
      <c r="KBD3" s="100"/>
      <c r="KBE3" s="99"/>
      <c r="KBF3" s="100"/>
      <c r="KBG3" s="100"/>
      <c r="KBH3" s="100"/>
      <c r="KBI3" s="99"/>
      <c r="KBJ3" s="100"/>
      <c r="KBK3" s="100"/>
      <c r="KBL3" s="100"/>
      <c r="KBM3" s="99"/>
      <c r="KBN3" s="100"/>
      <c r="KBO3" s="100"/>
      <c r="KBP3" s="100"/>
      <c r="KBQ3" s="99"/>
      <c r="KBR3" s="100"/>
      <c r="KBS3" s="100"/>
      <c r="KBT3" s="100"/>
      <c r="KBU3" s="99"/>
      <c r="KBV3" s="100"/>
      <c r="KBW3" s="100"/>
      <c r="KBX3" s="100"/>
      <c r="KBY3" s="99"/>
      <c r="KBZ3" s="100"/>
      <c r="KCA3" s="100"/>
      <c r="KCB3" s="100"/>
      <c r="KCC3" s="99"/>
      <c r="KCD3" s="100"/>
      <c r="KCE3" s="100"/>
      <c r="KCF3" s="100"/>
      <c r="KCG3" s="99"/>
      <c r="KCH3" s="100"/>
      <c r="KCI3" s="100"/>
      <c r="KCJ3" s="100"/>
      <c r="KCK3" s="99"/>
      <c r="KCL3" s="100"/>
      <c r="KCM3" s="100"/>
      <c r="KCN3" s="100"/>
      <c r="KCO3" s="99"/>
      <c r="KCP3" s="100"/>
      <c r="KCQ3" s="100"/>
      <c r="KCR3" s="100"/>
      <c r="KCS3" s="99"/>
      <c r="KCT3" s="100"/>
      <c r="KCU3" s="100"/>
      <c r="KCV3" s="100"/>
      <c r="KCW3" s="99"/>
      <c r="KCX3" s="100"/>
      <c r="KCY3" s="100"/>
      <c r="KCZ3" s="100"/>
      <c r="KDA3" s="99"/>
      <c r="KDB3" s="100"/>
      <c r="KDC3" s="100"/>
      <c r="KDD3" s="100"/>
      <c r="KDE3" s="99"/>
      <c r="KDF3" s="100"/>
      <c r="KDG3" s="100"/>
      <c r="KDH3" s="100"/>
      <c r="KDI3" s="99"/>
      <c r="KDJ3" s="100"/>
      <c r="KDK3" s="100"/>
      <c r="KDL3" s="100"/>
      <c r="KDM3" s="99"/>
      <c r="KDN3" s="100"/>
      <c r="KDO3" s="100"/>
      <c r="KDP3" s="100"/>
      <c r="KDQ3" s="99"/>
      <c r="KDR3" s="100"/>
      <c r="KDS3" s="100"/>
      <c r="KDT3" s="100"/>
      <c r="KDU3" s="99"/>
      <c r="KDV3" s="100"/>
      <c r="KDW3" s="100"/>
      <c r="KDX3" s="100"/>
      <c r="KDY3" s="99"/>
      <c r="KDZ3" s="100"/>
      <c r="KEA3" s="100"/>
      <c r="KEB3" s="100"/>
      <c r="KEC3" s="99"/>
      <c r="KED3" s="100"/>
      <c r="KEE3" s="100"/>
      <c r="KEF3" s="100"/>
      <c r="KEG3" s="99"/>
      <c r="KEH3" s="100"/>
      <c r="KEI3" s="100"/>
      <c r="KEJ3" s="100"/>
      <c r="KEK3" s="99"/>
      <c r="KEL3" s="100"/>
      <c r="KEM3" s="100"/>
      <c r="KEN3" s="100"/>
      <c r="KEO3" s="99"/>
      <c r="KEP3" s="100"/>
      <c r="KEQ3" s="100"/>
      <c r="KER3" s="100"/>
      <c r="KES3" s="99"/>
      <c r="KET3" s="100"/>
      <c r="KEU3" s="100"/>
      <c r="KEV3" s="100"/>
      <c r="KEW3" s="99"/>
      <c r="KEX3" s="100"/>
      <c r="KEY3" s="100"/>
      <c r="KEZ3" s="100"/>
      <c r="KFA3" s="99"/>
      <c r="KFB3" s="100"/>
      <c r="KFC3" s="100"/>
      <c r="KFD3" s="100"/>
      <c r="KFE3" s="99"/>
      <c r="KFF3" s="100"/>
      <c r="KFG3" s="100"/>
      <c r="KFH3" s="100"/>
      <c r="KFI3" s="99"/>
      <c r="KFJ3" s="100"/>
      <c r="KFK3" s="100"/>
      <c r="KFL3" s="100"/>
      <c r="KFM3" s="99"/>
      <c r="KFN3" s="100"/>
      <c r="KFO3" s="100"/>
      <c r="KFP3" s="100"/>
      <c r="KFQ3" s="99"/>
      <c r="KFR3" s="100"/>
      <c r="KFS3" s="100"/>
      <c r="KFT3" s="100"/>
      <c r="KFU3" s="99"/>
      <c r="KFV3" s="100"/>
      <c r="KFW3" s="100"/>
      <c r="KFX3" s="100"/>
      <c r="KFY3" s="99"/>
      <c r="KFZ3" s="100"/>
      <c r="KGA3" s="100"/>
      <c r="KGB3" s="100"/>
      <c r="KGC3" s="99"/>
      <c r="KGD3" s="100"/>
      <c r="KGE3" s="100"/>
      <c r="KGF3" s="100"/>
      <c r="KGG3" s="99"/>
      <c r="KGH3" s="100"/>
      <c r="KGI3" s="100"/>
      <c r="KGJ3" s="100"/>
      <c r="KGK3" s="99"/>
      <c r="KGL3" s="100"/>
      <c r="KGM3" s="100"/>
      <c r="KGN3" s="100"/>
      <c r="KGO3" s="99"/>
      <c r="KGP3" s="100"/>
      <c r="KGQ3" s="100"/>
      <c r="KGR3" s="100"/>
      <c r="KGS3" s="99"/>
      <c r="KGT3" s="100"/>
      <c r="KGU3" s="100"/>
      <c r="KGV3" s="100"/>
      <c r="KGW3" s="99"/>
      <c r="KGX3" s="100"/>
      <c r="KGY3" s="100"/>
      <c r="KGZ3" s="100"/>
      <c r="KHA3" s="99"/>
      <c r="KHB3" s="100"/>
      <c r="KHC3" s="100"/>
      <c r="KHD3" s="100"/>
      <c r="KHE3" s="99"/>
      <c r="KHF3" s="100"/>
      <c r="KHG3" s="100"/>
      <c r="KHH3" s="100"/>
      <c r="KHI3" s="99"/>
      <c r="KHJ3" s="100"/>
      <c r="KHK3" s="100"/>
      <c r="KHL3" s="100"/>
      <c r="KHM3" s="99"/>
      <c r="KHN3" s="100"/>
      <c r="KHO3" s="100"/>
      <c r="KHP3" s="100"/>
      <c r="KHQ3" s="99"/>
      <c r="KHR3" s="100"/>
      <c r="KHS3" s="100"/>
      <c r="KHT3" s="100"/>
      <c r="KHU3" s="99"/>
      <c r="KHV3" s="100"/>
      <c r="KHW3" s="100"/>
      <c r="KHX3" s="100"/>
      <c r="KHY3" s="99"/>
      <c r="KHZ3" s="100"/>
      <c r="KIA3" s="100"/>
      <c r="KIB3" s="100"/>
      <c r="KIC3" s="99"/>
      <c r="KID3" s="100"/>
      <c r="KIE3" s="100"/>
      <c r="KIF3" s="100"/>
      <c r="KIG3" s="99"/>
      <c r="KIH3" s="100"/>
      <c r="KII3" s="100"/>
      <c r="KIJ3" s="100"/>
      <c r="KIK3" s="99"/>
      <c r="KIL3" s="100"/>
      <c r="KIM3" s="100"/>
      <c r="KIN3" s="100"/>
      <c r="KIO3" s="99"/>
      <c r="KIP3" s="100"/>
      <c r="KIQ3" s="100"/>
      <c r="KIR3" s="100"/>
      <c r="KIS3" s="99"/>
      <c r="KIT3" s="100"/>
      <c r="KIU3" s="100"/>
      <c r="KIV3" s="100"/>
      <c r="KIW3" s="99"/>
      <c r="KIX3" s="100"/>
      <c r="KIY3" s="100"/>
      <c r="KIZ3" s="100"/>
      <c r="KJA3" s="99"/>
      <c r="KJB3" s="100"/>
      <c r="KJC3" s="100"/>
      <c r="KJD3" s="100"/>
      <c r="KJE3" s="99"/>
      <c r="KJF3" s="100"/>
      <c r="KJG3" s="100"/>
      <c r="KJH3" s="100"/>
      <c r="KJI3" s="99"/>
      <c r="KJJ3" s="100"/>
      <c r="KJK3" s="100"/>
      <c r="KJL3" s="100"/>
      <c r="KJM3" s="99"/>
      <c r="KJN3" s="100"/>
      <c r="KJO3" s="100"/>
      <c r="KJP3" s="100"/>
      <c r="KJQ3" s="99"/>
      <c r="KJR3" s="100"/>
      <c r="KJS3" s="100"/>
      <c r="KJT3" s="100"/>
      <c r="KJU3" s="99"/>
      <c r="KJV3" s="100"/>
      <c r="KJW3" s="100"/>
      <c r="KJX3" s="100"/>
      <c r="KJY3" s="99"/>
      <c r="KJZ3" s="100"/>
      <c r="KKA3" s="100"/>
      <c r="KKB3" s="100"/>
      <c r="KKC3" s="99"/>
      <c r="KKD3" s="100"/>
      <c r="KKE3" s="100"/>
      <c r="KKF3" s="100"/>
      <c r="KKG3" s="99"/>
      <c r="KKH3" s="100"/>
      <c r="KKI3" s="100"/>
      <c r="KKJ3" s="100"/>
      <c r="KKK3" s="99"/>
      <c r="KKL3" s="100"/>
      <c r="KKM3" s="100"/>
      <c r="KKN3" s="100"/>
      <c r="KKO3" s="99"/>
      <c r="KKP3" s="100"/>
      <c r="KKQ3" s="100"/>
      <c r="KKR3" s="100"/>
      <c r="KKS3" s="99"/>
      <c r="KKT3" s="100"/>
      <c r="KKU3" s="100"/>
      <c r="KKV3" s="100"/>
      <c r="KKW3" s="99"/>
      <c r="KKX3" s="100"/>
      <c r="KKY3" s="100"/>
      <c r="KKZ3" s="100"/>
      <c r="KLA3" s="99"/>
      <c r="KLB3" s="100"/>
      <c r="KLC3" s="100"/>
      <c r="KLD3" s="100"/>
      <c r="KLE3" s="99"/>
      <c r="KLF3" s="100"/>
      <c r="KLG3" s="100"/>
      <c r="KLH3" s="100"/>
      <c r="KLI3" s="99"/>
      <c r="KLJ3" s="100"/>
      <c r="KLK3" s="100"/>
      <c r="KLL3" s="100"/>
      <c r="KLM3" s="99"/>
      <c r="KLN3" s="100"/>
      <c r="KLO3" s="100"/>
      <c r="KLP3" s="100"/>
      <c r="KLQ3" s="99"/>
      <c r="KLR3" s="100"/>
      <c r="KLS3" s="100"/>
      <c r="KLT3" s="100"/>
      <c r="KLU3" s="99"/>
      <c r="KLV3" s="100"/>
      <c r="KLW3" s="100"/>
      <c r="KLX3" s="100"/>
      <c r="KLY3" s="99"/>
      <c r="KLZ3" s="100"/>
      <c r="KMA3" s="100"/>
      <c r="KMB3" s="100"/>
      <c r="KMC3" s="99"/>
      <c r="KMD3" s="100"/>
      <c r="KME3" s="100"/>
      <c r="KMF3" s="100"/>
      <c r="KMG3" s="99"/>
      <c r="KMH3" s="100"/>
      <c r="KMI3" s="100"/>
      <c r="KMJ3" s="100"/>
      <c r="KMK3" s="99"/>
      <c r="KML3" s="100"/>
      <c r="KMM3" s="100"/>
      <c r="KMN3" s="100"/>
      <c r="KMO3" s="99"/>
      <c r="KMP3" s="100"/>
      <c r="KMQ3" s="100"/>
      <c r="KMR3" s="100"/>
      <c r="KMS3" s="99"/>
      <c r="KMT3" s="100"/>
      <c r="KMU3" s="100"/>
      <c r="KMV3" s="100"/>
      <c r="KMW3" s="99"/>
      <c r="KMX3" s="100"/>
      <c r="KMY3" s="100"/>
      <c r="KMZ3" s="100"/>
      <c r="KNA3" s="99"/>
      <c r="KNB3" s="100"/>
      <c r="KNC3" s="100"/>
      <c r="KND3" s="100"/>
      <c r="KNE3" s="99"/>
      <c r="KNF3" s="100"/>
      <c r="KNG3" s="100"/>
      <c r="KNH3" s="100"/>
      <c r="KNI3" s="99"/>
      <c r="KNJ3" s="100"/>
      <c r="KNK3" s="100"/>
      <c r="KNL3" s="100"/>
      <c r="KNM3" s="99"/>
      <c r="KNN3" s="100"/>
      <c r="KNO3" s="100"/>
      <c r="KNP3" s="100"/>
      <c r="KNQ3" s="99"/>
      <c r="KNR3" s="100"/>
      <c r="KNS3" s="100"/>
      <c r="KNT3" s="100"/>
      <c r="KNU3" s="99"/>
      <c r="KNV3" s="100"/>
      <c r="KNW3" s="100"/>
      <c r="KNX3" s="100"/>
      <c r="KNY3" s="99"/>
      <c r="KNZ3" s="100"/>
      <c r="KOA3" s="100"/>
      <c r="KOB3" s="100"/>
      <c r="KOC3" s="99"/>
      <c r="KOD3" s="100"/>
      <c r="KOE3" s="100"/>
      <c r="KOF3" s="100"/>
      <c r="KOG3" s="99"/>
      <c r="KOH3" s="100"/>
      <c r="KOI3" s="100"/>
      <c r="KOJ3" s="100"/>
      <c r="KOK3" s="99"/>
      <c r="KOL3" s="100"/>
      <c r="KOM3" s="100"/>
      <c r="KON3" s="100"/>
      <c r="KOO3" s="99"/>
      <c r="KOP3" s="100"/>
      <c r="KOQ3" s="100"/>
      <c r="KOR3" s="100"/>
      <c r="KOS3" s="99"/>
      <c r="KOT3" s="100"/>
      <c r="KOU3" s="100"/>
      <c r="KOV3" s="100"/>
      <c r="KOW3" s="99"/>
      <c r="KOX3" s="100"/>
      <c r="KOY3" s="100"/>
      <c r="KOZ3" s="100"/>
      <c r="KPA3" s="99"/>
      <c r="KPB3" s="100"/>
      <c r="KPC3" s="100"/>
      <c r="KPD3" s="100"/>
      <c r="KPE3" s="99"/>
      <c r="KPF3" s="100"/>
      <c r="KPG3" s="100"/>
      <c r="KPH3" s="100"/>
      <c r="KPI3" s="99"/>
      <c r="KPJ3" s="100"/>
      <c r="KPK3" s="100"/>
      <c r="KPL3" s="100"/>
      <c r="KPM3" s="99"/>
      <c r="KPN3" s="100"/>
      <c r="KPO3" s="100"/>
      <c r="KPP3" s="100"/>
      <c r="KPQ3" s="99"/>
      <c r="KPR3" s="100"/>
      <c r="KPS3" s="100"/>
      <c r="KPT3" s="100"/>
      <c r="KPU3" s="99"/>
      <c r="KPV3" s="100"/>
      <c r="KPW3" s="100"/>
      <c r="KPX3" s="100"/>
      <c r="KPY3" s="99"/>
      <c r="KPZ3" s="100"/>
      <c r="KQA3" s="100"/>
      <c r="KQB3" s="100"/>
      <c r="KQC3" s="99"/>
      <c r="KQD3" s="100"/>
      <c r="KQE3" s="100"/>
      <c r="KQF3" s="100"/>
      <c r="KQG3" s="99"/>
      <c r="KQH3" s="100"/>
      <c r="KQI3" s="100"/>
      <c r="KQJ3" s="100"/>
      <c r="KQK3" s="99"/>
      <c r="KQL3" s="100"/>
      <c r="KQM3" s="100"/>
      <c r="KQN3" s="100"/>
      <c r="KQO3" s="99"/>
      <c r="KQP3" s="100"/>
      <c r="KQQ3" s="100"/>
      <c r="KQR3" s="100"/>
      <c r="KQS3" s="99"/>
      <c r="KQT3" s="100"/>
      <c r="KQU3" s="100"/>
      <c r="KQV3" s="100"/>
      <c r="KQW3" s="99"/>
      <c r="KQX3" s="100"/>
      <c r="KQY3" s="100"/>
      <c r="KQZ3" s="100"/>
      <c r="KRA3" s="99"/>
      <c r="KRB3" s="100"/>
      <c r="KRC3" s="100"/>
      <c r="KRD3" s="100"/>
      <c r="KRE3" s="99"/>
      <c r="KRF3" s="100"/>
      <c r="KRG3" s="100"/>
      <c r="KRH3" s="100"/>
      <c r="KRI3" s="99"/>
      <c r="KRJ3" s="100"/>
      <c r="KRK3" s="100"/>
      <c r="KRL3" s="100"/>
      <c r="KRM3" s="99"/>
      <c r="KRN3" s="100"/>
      <c r="KRO3" s="100"/>
      <c r="KRP3" s="100"/>
      <c r="KRQ3" s="99"/>
      <c r="KRR3" s="100"/>
      <c r="KRS3" s="100"/>
      <c r="KRT3" s="100"/>
      <c r="KRU3" s="99"/>
      <c r="KRV3" s="100"/>
      <c r="KRW3" s="100"/>
      <c r="KRX3" s="100"/>
      <c r="KRY3" s="99"/>
      <c r="KRZ3" s="100"/>
      <c r="KSA3" s="100"/>
      <c r="KSB3" s="100"/>
      <c r="KSC3" s="99"/>
      <c r="KSD3" s="100"/>
      <c r="KSE3" s="100"/>
      <c r="KSF3" s="100"/>
      <c r="KSG3" s="99"/>
      <c r="KSH3" s="100"/>
      <c r="KSI3" s="100"/>
      <c r="KSJ3" s="100"/>
      <c r="KSK3" s="99"/>
      <c r="KSL3" s="100"/>
      <c r="KSM3" s="100"/>
      <c r="KSN3" s="100"/>
      <c r="KSO3" s="99"/>
      <c r="KSP3" s="100"/>
      <c r="KSQ3" s="100"/>
      <c r="KSR3" s="100"/>
      <c r="KSS3" s="99"/>
      <c r="KST3" s="100"/>
      <c r="KSU3" s="100"/>
      <c r="KSV3" s="100"/>
      <c r="KSW3" s="99"/>
      <c r="KSX3" s="100"/>
      <c r="KSY3" s="100"/>
      <c r="KSZ3" s="100"/>
      <c r="KTA3" s="99"/>
      <c r="KTB3" s="100"/>
      <c r="KTC3" s="100"/>
      <c r="KTD3" s="100"/>
      <c r="KTE3" s="99"/>
      <c r="KTF3" s="100"/>
      <c r="KTG3" s="100"/>
      <c r="KTH3" s="100"/>
      <c r="KTI3" s="99"/>
      <c r="KTJ3" s="100"/>
      <c r="KTK3" s="100"/>
      <c r="KTL3" s="100"/>
      <c r="KTM3" s="99"/>
      <c r="KTN3" s="100"/>
      <c r="KTO3" s="100"/>
      <c r="KTP3" s="100"/>
      <c r="KTQ3" s="99"/>
      <c r="KTR3" s="100"/>
      <c r="KTS3" s="100"/>
      <c r="KTT3" s="100"/>
      <c r="KTU3" s="99"/>
      <c r="KTV3" s="100"/>
      <c r="KTW3" s="100"/>
      <c r="KTX3" s="100"/>
      <c r="KTY3" s="99"/>
      <c r="KTZ3" s="100"/>
      <c r="KUA3" s="100"/>
      <c r="KUB3" s="100"/>
      <c r="KUC3" s="99"/>
      <c r="KUD3" s="100"/>
      <c r="KUE3" s="100"/>
      <c r="KUF3" s="100"/>
      <c r="KUG3" s="99"/>
      <c r="KUH3" s="100"/>
      <c r="KUI3" s="100"/>
      <c r="KUJ3" s="100"/>
      <c r="KUK3" s="99"/>
      <c r="KUL3" s="100"/>
      <c r="KUM3" s="100"/>
      <c r="KUN3" s="100"/>
      <c r="KUO3" s="99"/>
      <c r="KUP3" s="100"/>
      <c r="KUQ3" s="100"/>
      <c r="KUR3" s="100"/>
      <c r="KUS3" s="99"/>
      <c r="KUT3" s="100"/>
      <c r="KUU3" s="100"/>
      <c r="KUV3" s="100"/>
      <c r="KUW3" s="99"/>
      <c r="KUX3" s="100"/>
      <c r="KUY3" s="100"/>
      <c r="KUZ3" s="100"/>
      <c r="KVA3" s="99"/>
      <c r="KVB3" s="100"/>
      <c r="KVC3" s="100"/>
      <c r="KVD3" s="100"/>
      <c r="KVE3" s="99"/>
      <c r="KVF3" s="100"/>
      <c r="KVG3" s="100"/>
      <c r="KVH3" s="100"/>
      <c r="KVI3" s="99"/>
      <c r="KVJ3" s="100"/>
      <c r="KVK3" s="100"/>
      <c r="KVL3" s="100"/>
      <c r="KVM3" s="99"/>
      <c r="KVN3" s="100"/>
      <c r="KVO3" s="100"/>
      <c r="KVP3" s="100"/>
      <c r="KVQ3" s="99"/>
      <c r="KVR3" s="100"/>
      <c r="KVS3" s="100"/>
      <c r="KVT3" s="100"/>
      <c r="KVU3" s="99"/>
      <c r="KVV3" s="100"/>
      <c r="KVW3" s="100"/>
      <c r="KVX3" s="100"/>
      <c r="KVY3" s="99"/>
      <c r="KVZ3" s="100"/>
      <c r="KWA3" s="100"/>
      <c r="KWB3" s="100"/>
      <c r="KWC3" s="99"/>
      <c r="KWD3" s="100"/>
      <c r="KWE3" s="100"/>
      <c r="KWF3" s="100"/>
      <c r="KWG3" s="99"/>
      <c r="KWH3" s="100"/>
      <c r="KWI3" s="100"/>
      <c r="KWJ3" s="100"/>
      <c r="KWK3" s="99"/>
      <c r="KWL3" s="100"/>
      <c r="KWM3" s="100"/>
      <c r="KWN3" s="100"/>
      <c r="KWO3" s="99"/>
      <c r="KWP3" s="100"/>
      <c r="KWQ3" s="100"/>
      <c r="KWR3" s="100"/>
      <c r="KWS3" s="99"/>
      <c r="KWT3" s="100"/>
      <c r="KWU3" s="100"/>
      <c r="KWV3" s="100"/>
      <c r="KWW3" s="99"/>
      <c r="KWX3" s="100"/>
      <c r="KWY3" s="100"/>
      <c r="KWZ3" s="100"/>
      <c r="KXA3" s="99"/>
      <c r="KXB3" s="100"/>
      <c r="KXC3" s="100"/>
      <c r="KXD3" s="100"/>
      <c r="KXE3" s="99"/>
      <c r="KXF3" s="100"/>
      <c r="KXG3" s="100"/>
      <c r="KXH3" s="100"/>
      <c r="KXI3" s="99"/>
      <c r="KXJ3" s="100"/>
      <c r="KXK3" s="100"/>
      <c r="KXL3" s="100"/>
      <c r="KXM3" s="99"/>
      <c r="KXN3" s="100"/>
      <c r="KXO3" s="100"/>
      <c r="KXP3" s="100"/>
      <c r="KXQ3" s="99"/>
      <c r="KXR3" s="100"/>
      <c r="KXS3" s="100"/>
      <c r="KXT3" s="100"/>
      <c r="KXU3" s="99"/>
      <c r="KXV3" s="100"/>
      <c r="KXW3" s="100"/>
      <c r="KXX3" s="100"/>
      <c r="KXY3" s="99"/>
      <c r="KXZ3" s="100"/>
      <c r="KYA3" s="100"/>
      <c r="KYB3" s="100"/>
      <c r="KYC3" s="99"/>
      <c r="KYD3" s="100"/>
      <c r="KYE3" s="100"/>
      <c r="KYF3" s="100"/>
      <c r="KYG3" s="99"/>
      <c r="KYH3" s="100"/>
      <c r="KYI3" s="100"/>
      <c r="KYJ3" s="100"/>
      <c r="KYK3" s="99"/>
      <c r="KYL3" s="100"/>
      <c r="KYM3" s="100"/>
      <c r="KYN3" s="100"/>
      <c r="KYO3" s="99"/>
      <c r="KYP3" s="100"/>
      <c r="KYQ3" s="100"/>
      <c r="KYR3" s="100"/>
      <c r="KYS3" s="99"/>
      <c r="KYT3" s="100"/>
      <c r="KYU3" s="100"/>
      <c r="KYV3" s="100"/>
      <c r="KYW3" s="99"/>
      <c r="KYX3" s="100"/>
      <c r="KYY3" s="100"/>
      <c r="KYZ3" s="100"/>
      <c r="KZA3" s="99"/>
      <c r="KZB3" s="100"/>
      <c r="KZC3" s="100"/>
      <c r="KZD3" s="100"/>
      <c r="KZE3" s="99"/>
      <c r="KZF3" s="100"/>
      <c r="KZG3" s="100"/>
      <c r="KZH3" s="100"/>
      <c r="KZI3" s="99"/>
      <c r="KZJ3" s="100"/>
      <c r="KZK3" s="100"/>
      <c r="KZL3" s="100"/>
      <c r="KZM3" s="99"/>
      <c r="KZN3" s="100"/>
      <c r="KZO3" s="100"/>
      <c r="KZP3" s="100"/>
      <c r="KZQ3" s="99"/>
      <c r="KZR3" s="100"/>
      <c r="KZS3" s="100"/>
      <c r="KZT3" s="100"/>
      <c r="KZU3" s="99"/>
      <c r="KZV3" s="100"/>
      <c r="KZW3" s="100"/>
      <c r="KZX3" s="100"/>
      <c r="KZY3" s="99"/>
      <c r="KZZ3" s="100"/>
      <c r="LAA3" s="100"/>
      <c r="LAB3" s="100"/>
      <c r="LAC3" s="99"/>
      <c r="LAD3" s="100"/>
      <c r="LAE3" s="100"/>
      <c r="LAF3" s="100"/>
      <c r="LAG3" s="99"/>
      <c r="LAH3" s="100"/>
      <c r="LAI3" s="100"/>
      <c r="LAJ3" s="100"/>
      <c r="LAK3" s="99"/>
      <c r="LAL3" s="100"/>
      <c r="LAM3" s="100"/>
      <c r="LAN3" s="100"/>
      <c r="LAO3" s="99"/>
      <c r="LAP3" s="100"/>
      <c r="LAQ3" s="100"/>
      <c r="LAR3" s="100"/>
      <c r="LAS3" s="99"/>
      <c r="LAT3" s="100"/>
      <c r="LAU3" s="100"/>
      <c r="LAV3" s="100"/>
      <c r="LAW3" s="99"/>
      <c r="LAX3" s="100"/>
      <c r="LAY3" s="100"/>
      <c r="LAZ3" s="100"/>
      <c r="LBA3" s="99"/>
      <c r="LBB3" s="100"/>
      <c r="LBC3" s="100"/>
      <c r="LBD3" s="100"/>
      <c r="LBE3" s="99"/>
      <c r="LBF3" s="100"/>
      <c r="LBG3" s="100"/>
      <c r="LBH3" s="100"/>
      <c r="LBI3" s="99"/>
      <c r="LBJ3" s="100"/>
      <c r="LBK3" s="100"/>
      <c r="LBL3" s="100"/>
      <c r="LBM3" s="99"/>
      <c r="LBN3" s="100"/>
      <c r="LBO3" s="100"/>
      <c r="LBP3" s="100"/>
      <c r="LBQ3" s="99"/>
      <c r="LBR3" s="100"/>
      <c r="LBS3" s="100"/>
      <c r="LBT3" s="100"/>
      <c r="LBU3" s="99"/>
      <c r="LBV3" s="100"/>
      <c r="LBW3" s="100"/>
      <c r="LBX3" s="100"/>
      <c r="LBY3" s="99"/>
      <c r="LBZ3" s="100"/>
      <c r="LCA3" s="100"/>
      <c r="LCB3" s="100"/>
      <c r="LCC3" s="99"/>
      <c r="LCD3" s="100"/>
      <c r="LCE3" s="100"/>
      <c r="LCF3" s="100"/>
      <c r="LCG3" s="99"/>
      <c r="LCH3" s="100"/>
      <c r="LCI3" s="100"/>
      <c r="LCJ3" s="100"/>
      <c r="LCK3" s="99"/>
      <c r="LCL3" s="100"/>
      <c r="LCM3" s="100"/>
      <c r="LCN3" s="100"/>
      <c r="LCO3" s="99"/>
      <c r="LCP3" s="100"/>
      <c r="LCQ3" s="100"/>
      <c r="LCR3" s="100"/>
      <c r="LCS3" s="99"/>
      <c r="LCT3" s="100"/>
      <c r="LCU3" s="100"/>
      <c r="LCV3" s="100"/>
      <c r="LCW3" s="99"/>
      <c r="LCX3" s="100"/>
      <c r="LCY3" s="100"/>
      <c r="LCZ3" s="100"/>
      <c r="LDA3" s="99"/>
      <c r="LDB3" s="100"/>
      <c r="LDC3" s="100"/>
      <c r="LDD3" s="100"/>
      <c r="LDE3" s="99"/>
      <c r="LDF3" s="100"/>
      <c r="LDG3" s="100"/>
      <c r="LDH3" s="100"/>
      <c r="LDI3" s="99"/>
      <c r="LDJ3" s="100"/>
      <c r="LDK3" s="100"/>
      <c r="LDL3" s="100"/>
      <c r="LDM3" s="99"/>
      <c r="LDN3" s="100"/>
      <c r="LDO3" s="100"/>
      <c r="LDP3" s="100"/>
      <c r="LDQ3" s="99"/>
      <c r="LDR3" s="100"/>
      <c r="LDS3" s="100"/>
      <c r="LDT3" s="100"/>
      <c r="LDU3" s="99"/>
      <c r="LDV3" s="100"/>
      <c r="LDW3" s="100"/>
      <c r="LDX3" s="100"/>
      <c r="LDY3" s="99"/>
      <c r="LDZ3" s="100"/>
      <c r="LEA3" s="100"/>
      <c r="LEB3" s="100"/>
      <c r="LEC3" s="99"/>
      <c r="LED3" s="100"/>
      <c r="LEE3" s="100"/>
      <c r="LEF3" s="100"/>
      <c r="LEG3" s="99"/>
      <c r="LEH3" s="100"/>
      <c r="LEI3" s="100"/>
      <c r="LEJ3" s="100"/>
      <c r="LEK3" s="99"/>
      <c r="LEL3" s="100"/>
      <c r="LEM3" s="100"/>
      <c r="LEN3" s="100"/>
      <c r="LEO3" s="99"/>
      <c r="LEP3" s="100"/>
      <c r="LEQ3" s="100"/>
      <c r="LER3" s="100"/>
      <c r="LES3" s="99"/>
      <c r="LET3" s="100"/>
      <c r="LEU3" s="100"/>
      <c r="LEV3" s="100"/>
      <c r="LEW3" s="99"/>
      <c r="LEX3" s="100"/>
      <c r="LEY3" s="100"/>
      <c r="LEZ3" s="100"/>
      <c r="LFA3" s="99"/>
      <c r="LFB3" s="100"/>
      <c r="LFC3" s="100"/>
      <c r="LFD3" s="100"/>
      <c r="LFE3" s="99"/>
      <c r="LFF3" s="100"/>
      <c r="LFG3" s="100"/>
      <c r="LFH3" s="100"/>
      <c r="LFI3" s="99"/>
      <c r="LFJ3" s="100"/>
      <c r="LFK3" s="100"/>
      <c r="LFL3" s="100"/>
      <c r="LFM3" s="99"/>
      <c r="LFN3" s="100"/>
      <c r="LFO3" s="100"/>
      <c r="LFP3" s="100"/>
      <c r="LFQ3" s="99"/>
      <c r="LFR3" s="100"/>
      <c r="LFS3" s="100"/>
      <c r="LFT3" s="100"/>
      <c r="LFU3" s="99"/>
      <c r="LFV3" s="100"/>
      <c r="LFW3" s="100"/>
      <c r="LFX3" s="100"/>
      <c r="LFY3" s="99"/>
      <c r="LFZ3" s="100"/>
      <c r="LGA3" s="100"/>
      <c r="LGB3" s="100"/>
      <c r="LGC3" s="99"/>
      <c r="LGD3" s="100"/>
      <c r="LGE3" s="100"/>
      <c r="LGF3" s="100"/>
      <c r="LGG3" s="99"/>
      <c r="LGH3" s="100"/>
      <c r="LGI3" s="100"/>
      <c r="LGJ3" s="100"/>
      <c r="LGK3" s="99"/>
      <c r="LGL3" s="100"/>
      <c r="LGM3" s="100"/>
      <c r="LGN3" s="100"/>
      <c r="LGO3" s="99"/>
      <c r="LGP3" s="100"/>
      <c r="LGQ3" s="100"/>
      <c r="LGR3" s="100"/>
      <c r="LGS3" s="99"/>
      <c r="LGT3" s="100"/>
      <c r="LGU3" s="100"/>
      <c r="LGV3" s="100"/>
      <c r="LGW3" s="99"/>
      <c r="LGX3" s="100"/>
      <c r="LGY3" s="100"/>
      <c r="LGZ3" s="100"/>
      <c r="LHA3" s="99"/>
      <c r="LHB3" s="100"/>
      <c r="LHC3" s="100"/>
      <c r="LHD3" s="100"/>
      <c r="LHE3" s="99"/>
      <c r="LHF3" s="100"/>
      <c r="LHG3" s="100"/>
      <c r="LHH3" s="100"/>
      <c r="LHI3" s="99"/>
      <c r="LHJ3" s="100"/>
      <c r="LHK3" s="100"/>
      <c r="LHL3" s="100"/>
      <c r="LHM3" s="99"/>
      <c r="LHN3" s="100"/>
      <c r="LHO3" s="100"/>
      <c r="LHP3" s="100"/>
      <c r="LHQ3" s="99"/>
      <c r="LHR3" s="100"/>
      <c r="LHS3" s="100"/>
      <c r="LHT3" s="100"/>
      <c r="LHU3" s="99"/>
      <c r="LHV3" s="100"/>
      <c r="LHW3" s="100"/>
      <c r="LHX3" s="100"/>
      <c r="LHY3" s="99"/>
      <c r="LHZ3" s="100"/>
      <c r="LIA3" s="100"/>
      <c r="LIB3" s="100"/>
      <c r="LIC3" s="99"/>
      <c r="LID3" s="100"/>
      <c r="LIE3" s="100"/>
      <c r="LIF3" s="100"/>
      <c r="LIG3" s="99"/>
      <c r="LIH3" s="100"/>
      <c r="LII3" s="100"/>
      <c r="LIJ3" s="100"/>
      <c r="LIK3" s="99"/>
      <c r="LIL3" s="100"/>
      <c r="LIM3" s="100"/>
      <c r="LIN3" s="100"/>
      <c r="LIO3" s="99"/>
      <c r="LIP3" s="100"/>
      <c r="LIQ3" s="100"/>
      <c r="LIR3" s="100"/>
      <c r="LIS3" s="99"/>
      <c r="LIT3" s="100"/>
      <c r="LIU3" s="100"/>
      <c r="LIV3" s="100"/>
      <c r="LIW3" s="99"/>
      <c r="LIX3" s="100"/>
      <c r="LIY3" s="100"/>
      <c r="LIZ3" s="100"/>
      <c r="LJA3" s="99"/>
      <c r="LJB3" s="100"/>
      <c r="LJC3" s="100"/>
      <c r="LJD3" s="100"/>
      <c r="LJE3" s="99"/>
      <c r="LJF3" s="100"/>
      <c r="LJG3" s="100"/>
      <c r="LJH3" s="100"/>
      <c r="LJI3" s="99"/>
      <c r="LJJ3" s="100"/>
      <c r="LJK3" s="100"/>
      <c r="LJL3" s="100"/>
      <c r="LJM3" s="99"/>
      <c r="LJN3" s="100"/>
      <c r="LJO3" s="100"/>
      <c r="LJP3" s="100"/>
      <c r="LJQ3" s="99"/>
      <c r="LJR3" s="100"/>
      <c r="LJS3" s="100"/>
      <c r="LJT3" s="100"/>
      <c r="LJU3" s="99"/>
      <c r="LJV3" s="100"/>
      <c r="LJW3" s="100"/>
      <c r="LJX3" s="100"/>
      <c r="LJY3" s="99"/>
      <c r="LJZ3" s="100"/>
      <c r="LKA3" s="100"/>
      <c r="LKB3" s="100"/>
      <c r="LKC3" s="99"/>
      <c r="LKD3" s="100"/>
      <c r="LKE3" s="100"/>
      <c r="LKF3" s="100"/>
      <c r="LKG3" s="99"/>
      <c r="LKH3" s="100"/>
      <c r="LKI3" s="100"/>
      <c r="LKJ3" s="100"/>
      <c r="LKK3" s="99"/>
      <c r="LKL3" s="100"/>
      <c r="LKM3" s="100"/>
      <c r="LKN3" s="100"/>
      <c r="LKO3" s="99"/>
      <c r="LKP3" s="100"/>
      <c r="LKQ3" s="100"/>
      <c r="LKR3" s="100"/>
      <c r="LKS3" s="99"/>
      <c r="LKT3" s="100"/>
      <c r="LKU3" s="100"/>
      <c r="LKV3" s="100"/>
      <c r="LKW3" s="99"/>
      <c r="LKX3" s="100"/>
      <c r="LKY3" s="100"/>
      <c r="LKZ3" s="100"/>
      <c r="LLA3" s="99"/>
      <c r="LLB3" s="100"/>
      <c r="LLC3" s="100"/>
      <c r="LLD3" s="100"/>
      <c r="LLE3" s="99"/>
      <c r="LLF3" s="100"/>
      <c r="LLG3" s="100"/>
      <c r="LLH3" s="100"/>
      <c r="LLI3" s="99"/>
      <c r="LLJ3" s="100"/>
      <c r="LLK3" s="100"/>
      <c r="LLL3" s="100"/>
      <c r="LLM3" s="99"/>
      <c r="LLN3" s="100"/>
      <c r="LLO3" s="100"/>
      <c r="LLP3" s="100"/>
      <c r="LLQ3" s="99"/>
      <c r="LLR3" s="100"/>
      <c r="LLS3" s="100"/>
      <c r="LLT3" s="100"/>
      <c r="LLU3" s="99"/>
      <c r="LLV3" s="100"/>
      <c r="LLW3" s="100"/>
      <c r="LLX3" s="100"/>
      <c r="LLY3" s="99"/>
      <c r="LLZ3" s="100"/>
      <c r="LMA3" s="100"/>
      <c r="LMB3" s="100"/>
      <c r="LMC3" s="99"/>
      <c r="LMD3" s="100"/>
      <c r="LME3" s="100"/>
      <c r="LMF3" s="100"/>
      <c r="LMG3" s="99"/>
      <c r="LMH3" s="100"/>
      <c r="LMI3" s="100"/>
      <c r="LMJ3" s="100"/>
      <c r="LMK3" s="99"/>
      <c r="LML3" s="100"/>
      <c r="LMM3" s="100"/>
      <c r="LMN3" s="100"/>
      <c r="LMO3" s="99"/>
      <c r="LMP3" s="100"/>
      <c r="LMQ3" s="100"/>
      <c r="LMR3" s="100"/>
      <c r="LMS3" s="99"/>
      <c r="LMT3" s="100"/>
      <c r="LMU3" s="100"/>
      <c r="LMV3" s="100"/>
      <c r="LMW3" s="99"/>
      <c r="LMX3" s="100"/>
      <c r="LMY3" s="100"/>
      <c r="LMZ3" s="100"/>
      <c r="LNA3" s="99"/>
      <c r="LNB3" s="100"/>
      <c r="LNC3" s="100"/>
      <c r="LND3" s="100"/>
      <c r="LNE3" s="99"/>
      <c r="LNF3" s="100"/>
      <c r="LNG3" s="100"/>
      <c r="LNH3" s="100"/>
      <c r="LNI3" s="99"/>
      <c r="LNJ3" s="100"/>
      <c r="LNK3" s="100"/>
      <c r="LNL3" s="100"/>
      <c r="LNM3" s="99"/>
      <c r="LNN3" s="100"/>
      <c r="LNO3" s="100"/>
      <c r="LNP3" s="100"/>
      <c r="LNQ3" s="99"/>
      <c r="LNR3" s="100"/>
      <c r="LNS3" s="100"/>
      <c r="LNT3" s="100"/>
      <c r="LNU3" s="99"/>
      <c r="LNV3" s="100"/>
      <c r="LNW3" s="100"/>
      <c r="LNX3" s="100"/>
      <c r="LNY3" s="99"/>
      <c r="LNZ3" s="100"/>
      <c r="LOA3" s="100"/>
      <c r="LOB3" s="100"/>
      <c r="LOC3" s="99"/>
      <c r="LOD3" s="100"/>
      <c r="LOE3" s="100"/>
      <c r="LOF3" s="100"/>
      <c r="LOG3" s="99"/>
      <c r="LOH3" s="100"/>
      <c r="LOI3" s="100"/>
      <c r="LOJ3" s="100"/>
      <c r="LOK3" s="99"/>
      <c r="LOL3" s="100"/>
      <c r="LOM3" s="100"/>
      <c r="LON3" s="100"/>
      <c r="LOO3" s="99"/>
      <c r="LOP3" s="100"/>
      <c r="LOQ3" s="100"/>
      <c r="LOR3" s="100"/>
      <c r="LOS3" s="99"/>
      <c r="LOT3" s="100"/>
      <c r="LOU3" s="100"/>
      <c r="LOV3" s="100"/>
      <c r="LOW3" s="99"/>
      <c r="LOX3" s="100"/>
      <c r="LOY3" s="100"/>
      <c r="LOZ3" s="100"/>
      <c r="LPA3" s="99"/>
      <c r="LPB3" s="100"/>
      <c r="LPC3" s="100"/>
      <c r="LPD3" s="100"/>
      <c r="LPE3" s="99"/>
      <c r="LPF3" s="100"/>
      <c r="LPG3" s="100"/>
      <c r="LPH3" s="100"/>
      <c r="LPI3" s="99"/>
      <c r="LPJ3" s="100"/>
      <c r="LPK3" s="100"/>
      <c r="LPL3" s="100"/>
      <c r="LPM3" s="99"/>
      <c r="LPN3" s="100"/>
      <c r="LPO3" s="100"/>
      <c r="LPP3" s="100"/>
      <c r="LPQ3" s="99"/>
      <c r="LPR3" s="100"/>
      <c r="LPS3" s="100"/>
      <c r="LPT3" s="100"/>
      <c r="LPU3" s="99"/>
      <c r="LPV3" s="100"/>
      <c r="LPW3" s="100"/>
      <c r="LPX3" s="100"/>
      <c r="LPY3" s="99"/>
      <c r="LPZ3" s="100"/>
      <c r="LQA3" s="100"/>
      <c r="LQB3" s="100"/>
      <c r="LQC3" s="99"/>
      <c r="LQD3" s="100"/>
      <c r="LQE3" s="100"/>
      <c r="LQF3" s="100"/>
      <c r="LQG3" s="99"/>
      <c r="LQH3" s="100"/>
      <c r="LQI3" s="100"/>
      <c r="LQJ3" s="100"/>
      <c r="LQK3" s="99"/>
      <c r="LQL3" s="100"/>
      <c r="LQM3" s="100"/>
      <c r="LQN3" s="100"/>
      <c r="LQO3" s="99"/>
      <c r="LQP3" s="100"/>
      <c r="LQQ3" s="100"/>
      <c r="LQR3" s="100"/>
      <c r="LQS3" s="99"/>
      <c r="LQT3" s="100"/>
      <c r="LQU3" s="100"/>
      <c r="LQV3" s="100"/>
      <c r="LQW3" s="99"/>
      <c r="LQX3" s="100"/>
      <c r="LQY3" s="100"/>
      <c r="LQZ3" s="100"/>
      <c r="LRA3" s="99"/>
      <c r="LRB3" s="100"/>
      <c r="LRC3" s="100"/>
      <c r="LRD3" s="100"/>
      <c r="LRE3" s="99"/>
      <c r="LRF3" s="100"/>
      <c r="LRG3" s="100"/>
      <c r="LRH3" s="100"/>
      <c r="LRI3" s="99"/>
      <c r="LRJ3" s="100"/>
      <c r="LRK3" s="100"/>
      <c r="LRL3" s="100"/>
      <c r="LRM3" s="99"/>
      <c r="LRN3" s="100"/>
      <c r="LRO3" s="100"/>
      <c r="LRP3" s="100"/>
      <c r="LRQ3" s="99"/>
      <c r="LRR3" s="100"/>
      <c r="LRS3" s="100"/>
      <c r="LRT3" s="100"/>
      <c r="LRU3" s="99"/>
      <c r="LRV3" s="100"/>
      <c r="LRW3" s="100"/>
      <c r="LRX3" s="100"/>
      <c r="LRY3" s="99"/>
      <c r="LRZ3" s="100"/>
      <c r="LSA3" s="100"/>
      <c r="LSB3" s="100"/>
      <c r="LSC3" s="99"/>
      <c r="LSD3" s="100"/>
      <c r="LSE3" s="100"/>
      <c r="LSF3" s="100"/>
      <c r="LSG3" s="99"/>
      <c r="LSH3" s="100"/>
      <c r="LSI3" s="100"/>
      <c r="LSJ3" s="100"/>
      <c r="LSK3" s="99"/>
      <c r="LSL3" s="100"/>
      <c r="LSM3" s="100"/>
      <c r="LSN3" s="100"/>
      <c r="LSO3" s="99"/>
      <c r="LSP3" s="100"/>
      <c r="LSQ3" s="100"/>
      <c r="LSR3" s="100"/>
      <c r="LSS3" s="99"/>
      <c r="LST3" s="100"/>
      <c r="LSU3" s="100"/>
      <c r="LSV3" s="100"/>
      <c r="LSW3" s="99"/>
      <c r="LSX3" s="100"/>
      <c r="LSY3" s="100"/>
      <c r="LSZ3" s="100"/>
      <c r="LTA3" s="99"/>
      <c r="LTB3" s="100"/>
      <c r="LTC3" s="100"/>
      <c r="LTD3" s="100"/>
      <c r="LTE3" s="99"/>
      <c r="LTF3" s="100"/>
      <c r="LTG3" s="100"/>
      <c r="LTH3" s="100"/>
      <c r="LTI3" s="99"/>
      <c r="LTJ3" s="100"/>
      <c r="LTK3" s="100"/>
      <c r="LTL3" s="100"/>
      <c r="LTM3" s="99"/>
      <c r="LTN3" s="100"/>
      <c r="LTO3" s="100"/>
      <c r="LTP3" s="100"/>
      <c r="LTQ3" s="99"/>
      <c r="LTR3" s="100"/>
      <c r="LTS3" s="100"/>
      <c r="LTT3" s="100"/>
      <c r="LTU3" s="99"/>
      <c r="LTV3" s="100"/>
      <c r="LTW3" s="100"/>
      <c r="LTX3" s="100"/>
      <c r="LTY3" s="99"/>
      <c r="LTZ3" s="100"/>
      <c r="LUA3" s="100"/>
      <c r="LUB3" s="100"/>
      <c r="LUC3" s="99"/>
      <c r="LUD3" s="100"/>
      <c r="LUE3" s="100"/>
      <c r="LUF3" s="100"/>
      <c r="LUG3" s="99"/>
      <c r="LUH3" s="100"/>
      <c r="LUI3" s="100"/>
      <c r="LUJ3" s="100"/>
      <c r="LUK3" s="99"/>
      <c r="LUL3" s="100"/>
      <c r="LUM3" s="100"/>
      <c r="LUN3" s="100"/>
      <c r="LUO3" s="99"/>
      <c r="LUP3" s="100"/>
      <c r="LUQ3" s="100"/>
      <c r="LUR3" s="100"/>
      <c r="LUS3" s="99"/>
      <c r="LUT3" s="100"/>
      <c r="LUU3" s="100"/>
      <c r="LUV3" s="100"/>
      <c r="LUW3" s="99"/>
      <c r="LUX3" s="100"/>
      <c r="LUY3" s="100"/>
      <c r="LUZ3" s="100"/>
      <c r="LVA3" s="99"/>
      <c r="LVB3" s="100"/>
      <c r="LVC3" s="100"/>
      <c r="LVD3" s="100"/>
      <c r="LVE3" s="99"/>
      <c r="LVF3" s="100"/>
      <c r="LVG3" s="100"/>
      <c r="LVH3" s="100"/>
      <c r="LVI3" s="99"/>
      <c r="LVJ3" s="100"/>
      <c r="LVK3" s="100"/>
      <c r="LVL3" s="100"/>
      <c r="LVM3" s="99"/>
      <c r="LVN3" s="100"/>
      <c r="LVO3" s="100"/>
      <c r="LVP3" s="100"/>
      <c r="LVQ3" s="99"/>
      <c r="LVR3" s="100"/>
      <c r="LVS3" s="100"/>
      <c r="LVT3" s="100"/>
      <c r="LVU3" s="99"/>
      <c r="LVV3" s="100"/>
      <c r="LVW3" s="100"/>
      <c r="LVX3" s="100"/>
      <c r="LVY3" s="99"/>
      <c r="LVZ3" s="100"/>
      <c r="LWA3" s="100"/>
      <c r="LWB3" s="100"/>
      <c r="LWC3" s="99"/>
      <c r="LWD3" s="100"/>
      <c r="LWE3" s="100"/>
      <c r="LWF3" s="100"/>
      <c r="LWG3" s="99"/>
      <c r="LWH3" s="100"/>
      <c r="LWI3" s="100"/>
      <c r="LWJ3" s="100"/>
      <c r="LWK3" s="99"/>
      <c r="LWL3" s="100"/>
      <c r="LWM3" s="100"/>
      <c r="LWN3" s="100"/>
      <c r="LWO3" s="99"/>
      <c r="LWP3" s="100"/>
      <c r="LWQ3" s="100"/>
      <c r="LWR3" s="100"/>
      <c r="LWS3" s="99"/>
      <c r="LWT3" s="100"/>
      <c r="LWU3" s="100"/>
      <c r="LWV3" s="100"/>
      <c r="LWW3" s="99"/>
      <c r="LWX3" s="100"/>
      <c r="LWY3" s="100"/>
      <c r="LWZ3" s="100"/>
      <c r="LXA3" s="99"/>
      <c r="LXB3" s="100"/>
      <c r="LXC3" s="100"/>
      <c r="LXD3" s="100"/>
      <c r="LXE3" s="99"/>
      <c r="LXF3" s="100"/>
      <c r="LXG3" s="100"/>
      <c r="LXH3" s="100"/>
      <c r="LXI3" s="99"/>
      <c r="LXJ3" s="100"/>
      <c r="LXK3" s="100"/>
      <c r="LXL3" s="100"/>
      <c r="LXM3" s="99"/>
      <c r="LXN3" s="100"/>
      <c r="LXO3" s="100"/>
      <c r="LXP3" s="100"/>
      <c r="LXQ3" s="99"/>
      <c r="LXR3" s="100"/>
      <c r="LXS3" s="100"/>
      <c r="LXT3" s="100"/>
      <c r="LXU3" s="99"/>
      <c r="LXV3" s="100"/>
      <c r="LXW3" s="100"/>
      <c r="LXX3" s="100"/>
      <c r="LXY3" s="99"/>
      <c r="LXZ3" s="100"/>
      <c r="LYA3" s="100"/>
      <c r="LYB3" s="100"/>
      <c r="LYC3" s="99"/>
      <c r="LYD3" s="100"/>
      <c r="LYE3" s="100"/>
      <c r="LYF3" s="100"/>
      <c r="LYG3" s="99"/>
      <c r="LYH3" s="100"/>
      <c r="LYI3" s="100"/>
      <c r="LYJ3" s="100"/>
      <c r="LYK3" s="99"/>
      <c r="LYL3" s="100"/>
      <c r="LYM3" s="100"/>
      <c r="LYN3" s="100"/>
      <c r="LYO3" s="99"/>
      <c r="LYP3" s="100"/>
      <c r="LYQ3" s="100"/>
      <c r="LYR3" s="100"/>
      <c r="LYS3" s="99"/>
      <c r="LYT3" s="100"/>
      <c r="LYU3" s="100"/>
      <c r="LYV3" s="100"/>
      <c r="LYW3" s="99"/>
      <c r="LYX3" s="100"/>
      <c r="LYY3" s="100"/>
      <c r="LYZ3" s="100"/>
      <c r="LZA3" s="99"/>
      <c r="LZB3" s="100"/>
      <c r="LZC3" s="100"/>
      <c r="LZD3" s="100"/>
      <c r="LZE3" s="99"/>
      <c r="LZF3" s="100"/>
      <c r="LZG3" s="100"/>
      <c r="LZH3" s="100"/>
      <c r="LZI3" s="99"/>
      <c r="LZJ3" s="100"/>
      <c r="LZK3" s="100"/>
      <c r="LZL3" s="100"/>
      <c r="LZM3" s="99"/>
      <c r="LZN3" s="100"/>
      <c r="LZO3" s="100"/>
      <c r="LZP3" s="100"/>
      <c r="LZQ3" s="99"/>
      <c r="LZR3" s="100"/>
      <c r="LZS3" s="100"/>
      <c r="LZT3" s="100"/>
      <c r="LZU3" s="99"/>
      <c r="LZV3" s="100"/>
      <c r="LZW3" s="100"/>
      <c r="LZX3" s="100"/>
      <c r="LZY3" s="99"/>
      <c r="LZZ3" s="100"/>
      <c r="MAA3" s="100"/>
      <c r="MAB3" s="100"/>
      <c r="MAC3" s="99"/>
      <c r="MAD3" s="100"/>
      <c r="MAE3" s="100"/>
      <c r="MAF3" s="100"/>
      <c r="MAG3" s="99"/>
      <c r="MAH3" s="100"/>
      <c r="MAI3" s="100"/>
      <c r="MAJ3" s="100"/>
      <c r="MAK3" s="99"/>
      <c r="MAL3" s="100"/>
      <c r="MAM3" s="100"/>
      <c r="MAN3" s="100"/>
      <c r="MAO3" s="99"/>
      <c r="MAP3" s="100"/>
      <c r="MAQ3" s="100"/>
      <c r="MAR3" s="100"/>
      <c r="MAS3" s="99"/>
      <c r="MAT3" s="100"/>
      <c r="MAU3" s="100"/>
      <c r="MAV3" s="100"/>
      <c r="MAW3" s="99"/>
      <c r="MAX3" s="100"/>
      <c r="MAY3" s="100"/>
      <c r="MAZ3" s="100"/>
      <c r="MBA3" s="99"/>
      <c r="MBB3" s="100"/>
      <c r="MBC3" s="100"/>
      <c r="MBD3" s="100"/>
      <c r="MBE3" s="99"/>
      <c r="MBF3" s="100"/>
      <c r="MBG3" s="100"/>
      <c r="MBH3" s="100"/>
      <c r="MBI3" s="99"/>
      <c r="MBJ3" s="100"/>
      <c r="MBK3" s="100"/>
      <c r="MBL3" s="100"/>
      <c r="MBM3" s="99"/>
      <c r="MBN3" s="100"/>
      <c r="MBO3" s="100"/>
      <c r="MBP3" s="100"/>
      <c r="MBQ3" s="99"/>
      <c r="MBR3" s="100"/>
      <c r="MBS3" s="100"/>
      <c r="MBT3" s="100"/>
      <c r="MBU3" s="99"/>
      <c r="MBV3" s="100"/>
      <c r="MBW3" s="100"/>
      <c r="MBX3" s="100"/>
      <c r="MBY3" s="99"/>
      <c r="MBZ3" s="100"/>
      <c r="MCA3" s="100"/>
      <c r="MCB3" s="100"/>
      <c r="MCC3" s="99"/>
      <c r="MCD3" s="100"/>
      <c r="MCE3" s="100"/>
      <c r="MCF3" s="100"/>
      <c r="MCG3" s="99"/>
      <c r="MCH3" s="100"/>
      <c r="MCI3" s="100"/>
      <c r="MCJ3" s="100"/>
      <c r="MCK3" s="99"/>
      <c r="MCL3" s="100"/>
      <c r="MCM3" s="100"/>
      <c r="MCN3" s="100"/>
      <c r="MCO3" s="99"/>
      <c r="MCP3" s="100"/>
      <c r="MCQ3" s="100"/>
      <c r="MCR3" s="100"/>
      <c r="MCS3" s="99"/>
      <c r="MCT3" s="100"/>
      <c r="MCU3" s="100"/>
      <c r="MCV3" s="100"/>
      <c r="MCW3" s="99"/>
      <c r="MCX3" s="100"/>
      <c r="MCY3" s="100"/>
      <c r="MCZ3" s="100"/>
      <c r="MDA3" s="99"/>
      <c r="MDB3" s="100"/>
      <c r="MDC3" s="100"/>
      <c r="MDD3" s="100"/>
      <c r="MDE3" s="99"/>
      <c r="MDF3" s="100"/>
      <c r="MDG3" s="100"/>
      <c r="MDH3" s="100"/>
      <c r="MDI3" s="99"/>
      <c r="MDJ3" s="100"/>
      <c r="MDK3" s="100"/>
      <c r="MDL3" s="100"/>
      <c r="MDM3" s="99"/>
      <c r="MDN3" s="100"/>
      <c r="MDO3" s="100"/>
      <c r="MDP3" s="100"/>
      <c r="MDQ3" s="99"/>
      <c r="MDR3" s="100"/>
      <c r="MDS3" s="100"/>
      <c r="MDT3" s="100"/>
      <c r="MDU3" s="99"/>
      <c r="MDV3" s="100"/>
      <c r="MDW3" s="100"/>
      <c r="MDX3" s="100"/>
      <c r="MDY3" s="99"/>
      <c r="MDZ3" s="100"/>
      <c r="MEA3" s="100"/>
      <c r="MEB3" s="100"/>
      <c r="MEC3" s="99"/>
      <c r="MED3" s="100"/>
      <c r="MEE3" s="100"/>
      <c r="MEF3" s="100"/>
      <c r="MEG3" s="99"/>
      <c r="MEH3" s="100"/>
      <c r="MEI3" s="100"/>
      <c r="MEJ3" s="100"/>
      <c r="MEK3" s="99"/>
      <c r="MEL3" s="100"/>
      <c r="MEM3" s="100"/>
      <c r="MEN3" s="100"/>
      <c r="MEO3" s="99"/>
      <c r="MEP3" s="100"/>
      <c r="MEQ3" s="100"/>
      <c r="MER3" s="100"/>
      <c r="MES3" s="99"/>
      <c r="MET3" s="100"/>
      <c r="MEU3" s="100"/>
      <c r="MEV3" s="100"/>
      <c r="MEW3" s="99"/>
      <c r="MEX3" s="100"/>
      <c r="MEY3" s="100"/>
      <c r="MEZ3" s="100"/>
      <c r="MFA3" s="99"/>
      <c r="MFB3" s="100"/>
      <c r="MFC3" s="100"/>
      <c r="MFD3" s="100"/>
      <c r="MFE3" s="99"/>
      <c r="MFF3" s="100"/>
      <c r="MFG3" s="100"/>
      <c r="MFH3" s="100"/>
      <c r="MFI3" s="99"/>
      <c r="MFJ3" s="100"/>
      <c r="MFK3" s="100"/>
      <c r="MFL3" s="100"/>
      <c r="MFM3" s="99"/>
      <c r="MFN3" s="100"/>
      <c r="MFO3" s="100"/>
      <c r="MFP3" s="100"/>
      <c r="MFQ3" s="99"/>
      <c r="MFR3" s="100"/>
      <c r="MFS3" s="100"/>
      <c r="MFT3" s="100"/>
      <c r="MFU3" s="99"/>
      <c r="MFV3" s="100"/>
      <c r="MFW3" s="100"/>
      <c r="MFX3" s="100"/>
      <c r="MFY3" s="99"/>
      <c r="MFZ3" s="100"/>
      <c r="MGA3" s="100"/>
      <c r="MGB3" s="100"/>
      <c r="MGC3" s="99"/>
      <c r="MGD3" s="100"/>
      <c r="MGE3" s="100"/>
      <c r="MGF3" s="100"/>
      <c r="MGG3" s="99"/>
      <c r="MGH3" s="100"/>
      <c r="MGI3" s="100"/>
      <c r="MGJ3" s="100"/>
      <c r="MGK3" s="99"/>
      <c r="MGL3" s="100"/>
      <c r="MGM3" s="100"/>
      <c r="MGN3" s="100"/>
      <c r="MGO3" s="99"/>
      <c r="MGP3" s="100"/>
      <c r="MGQ3" s="100"/>
      <c r="MGR3" s="100"/>
      <c r="MGS3" s="99"/>
      <c r="MGT3" s="100"/>
      <c r="MGU3" s="100"/>
      <c r="MGV3" s="100"/>
      <c r="MGW3" s="99"/>
      <c r="MGX3" s="100"/>
      <c r="MGY3" s="100"/>
      <c r="MGZ3" s="100"/>
      <c r="MHA3" s="99"/>
      <c r="MHB3" s="100"/>
      <c r="MHC3" s="100"/>
      <c r="MHD3" s="100"/>
      <c r="MHE3" s="99"/>
      <c r="MHF3" s="100"/>
      <c r="MHG3" s="100"/>
      <c r="MHH3" s="100"/>
      <c r="MHI3" s="99"/>
      <c r="MHJ3" s="100"/>
      <c r="MHK3" s="100"/>
      <c r="MHL3" s="100"/>
      <c r="MHM3" s="99"/>
      <c r="MHN3" s="100"/>
      <c r="MHO3" s="100"/>
      <c r="MHP3" s="100"/>
      <c r="MHQ3" s="99"/>
      <c r="MHR3" s="100"/>
      <c r="MHS3" s="100"/>
      <c r="MHT3" s="100"/>
      <c r="MHU3" s="99"/>
      <c r="MHV3" s="100"/>
      <c r="MHW3" s="100"/>
      <c r="MHX3" s="100"/>
      <c r="MHY3" s="99"/>
      <c r="MHZ3" s="100"/>
      <c r="MIA3" s="100"/>
      <c r="MIB3" s="100"/>
      <c r="MIC3" s="99"/>
      <c r="MID3" s="100"/>
      <c r="MIE3" s="100"/>
      <c r="MIF3" s="100"/>
      <c r="MIG3" s="99"/>
      <c r="MIH3" s="100"/>
      <c r="MII3" s="100"/>
      <c r="MIJ3" s="100"/>
      <c r="MIK3" s="99"/>
      <c r="MIL3" s="100"/>
      <c r="MIM3" s="100"/>
      <c r="MIN3" s="100"/>
      <c r="MIO3" s="99"/>
      <c r="MIP3" s="100"/>
      <c r="MIQ3" s="100"/>
      <c r="MIR3" s="100"/>
      <c r="MIS3" s="99"/>
      <c r="MIT3" s="100"/>
      <c r="MIU3" s="100"/>
      <c r="MIV3" s="100"/>
      <c r="MIW3" s="99"/>
      <c r="MIX3" s="100"/>
      <c r="MIY3" s="100"/>
      <c r="MIZ3" s="100"/>
      <c r="MJA3" s="99"/>
      <c r="MJB3" s="100"/>
      <c r="MJC3" s="100"/>
      <c r="MJD3" s="100"/>
      <c r="MJE3" s="99"/>
      <c r="MJF3" s="100"/>
      <c r="MJG3" s="100"/>
      <c r="MJH3" s="100"/>
      <c r="MJI3" s="99"/>
      <c r="MJJ3" s="100"/>
      <c r="MJK3" s="100"/>
      <c r="MJL3" s="100"/>
      <c r="MJM3" s="99"/>
      <c r="MJN3" s="100"/>
      <c r="MJO3" s="100"/>
      <c r="MJP3" s="100"/>
      <c r="MJQ3" s="99"/>
      <c r="MJR3" s="100"/>
      <c r="MJS3" s="100"/>
      <c r="MJT3" s="100"/>
      <c r="MJU3" s="99"/>
      <c r="MJV3" s="100"/>
      <c r="MJW3" s="100"/>
      <c r="MJX3" s="100"/>
      <c r="MJY3" s="99"/>
      <c r="MJZ3" s="100"/>
      <c r="MKA3" s="100"/>
      <c r="MKB3" s="100"/>
      <c r="MKC3" s="99"/>
      <c r="MKD3" s="100"/>
      <c r="MKE3" s="100"/>
      <c r="MKF3" s="100"/>
      <c r="MKG3" s="99"/>
      <c r="MKH3" s="100"/>
      <c r="MKI3" s="100"/>
      <c r="MKJ3" s="100"/>
      <c r="MKK3" s="99"/>
      <c r="MKL3" s="100"/>
      <c r="MKM3" s="100"/>
      <c r="MKN3" s="100"/>
      <c r="MKO3" s="99"/>
      <c r="MKP3" s="100"/>
      <c r="MKQ3" s="100"/>
      <c r="MKR3" s="100"/>
      <c r="MKS3" s="99"/>
      <c r="MKT3" s="100"/>
      <c r="MKU3" s="100"/>
      <c r="MKV3" s="100"/>
      <c r="MKW3" s="99"/>
      <c r="MKX3" s="100"/>
      <c r="MKY3" s="100"/>
      <c r="MKZ3" s="100"/>
      <c r="MLA3" s="99"/>
      <c r="MLB3" s="100"/>
      <c r="MLC3" s="100"/>
      <c r="MLD3" s="100"/>
      <c r="MLE3" s="99"/>
      <c r="MLF3" s="100"/>
      <c r="MLG3" s="100"/>
      <c r="MLH3" s="100"/>
      <c r="MLI3" s="99"/>
      <c r="MLJ3" s="100"/>
      <c r="MLK3" s="100"/>
      <c r="MLL3" s="100"/>
      <c r="MLM3" s="99"/>
      <c r="MLN3" s="100"/>
      <c r="MLO3" s="100"/>
      <c r="MLP3" s="100"/>
      <c r="MLQ3" s="99"/>
      <c r="MLR3" s="100"/>
      <c r="MLS3" s="100"/>
      <c r="MLT3" s="100"/>
      <c r="MLU3" s="99"/>
      <c r="MLV3" s="100"/>
      <c r="MLW3" s="100"/>
      <c r="MLX3" s="100"/>
      <c r="MLY3" s="99"/>
      <c r="MLZ3" s="100"/>
      <c r="MMA3" s="100"/>
      <c r="MMB3" s="100"/>
      <c r="MMC3" s="99"/>
      <c r="MMD3" s="100"/>
      <c r="MME3" s="100"/>
      <c r="MMF3" s="100"/>
      <c r="MMG3" s="99"/>
      <c r="MMH3" s="100"/>
      <c r="MMI3" s="100"/>
      <c r="MMJ3" s="100"/>
      <c r="MMK3" s="99"/>
      <c r="MML3" s="100"/>
      <c r="MMM3" s="100"/>
      <c r="MMN3" s="100"/>
      <c r="MMO3" s="99"/>
      <c r="MMP3" s="100"/>
      <c r="MMQ3" s="100"/>
      <c r="MMR3" s="100"/>
      <c r="MMS3" s="99"/>
      <c r="MMT3" s="100"/>
      <c r="MMU3" s="100"/>
      <c r="MMV3" s="100"/>
      <c r="MMW3" s="99"/>
      <c r="MMX3" s="100"/>
      <c r="MMY3" s="100"/>
      <c r="MMZ3" s="100"/>
      <c r="MNA3" s="99"/>
      <c r="MNB3" s="100"/>
      <c r="MNC3" s="100"/>
      <c r="MND3" s="100"/>
      <c r="MNE3" s="99"/>
      <c r="MNF3" s="100"/>
      <c r="MNG3" s="100"/>
      <c r="MNH3" s="100"/>
      <c r="MNI3" s="99"/>
      <c r="MNJ3" s="100"/>
      <c r="MNK3" s="100"/>
      <c r="MNL3" s="100"/>
      <c r="MNM3" s="99"/>
      <c r="MNN3" s="100"/>
      <c r="MNO3" s="100"/>
      <c r="MNP3" s="100"/>
      <c r="MNQ3" s="99"/>
      <c r="MNR3" s="100"/>
      <c r="MNS3" s="100"/>
      <c r="MNT3" s="100"/>
      <c r="MNU3" s="99"/>
      <c r="MNV3" s="100"/>
      <c r="MNW3" s="100"/>
      <c r="MNX3" s="100"/>
      <c r="MNY3" s="99"/>
      <c r="MNZ3" s="100"/>
      <c r="MOA3" s="100"/>
      <c r="MOB3" s="100"/>
      <c r="MOC3" s="99"/>
      <c r="MOD3" s="100"/>
      <c r="MOE3" s="100"/>
      <c r="MOF3" s="100"/>
      <c r="MOG3" s="99"/>
      <c r="MOH3" s="100"/>
      <c r="MOI3" s="100"/>
      <c r="MOJ3" s="100"/>
      <c r="MOK3" s="99"/>
      <c r="MOL3" s="100"/>
      <c r="MOM3" s="100"/>
      <c r="MON3" s="100"/>
      <c r="MOO3" s="99"/>
      <c r="MOP3" s="100"/>
      <c r="MOQ3" s="100"/>
      <c r="MOR3" s="100"/>
      <c r="MOS3" s="99"/>
      <c r="MOT3" s="100"/>
      <c r="MOU3" s="100"/>
      <c r="MOV3" s="100"/>
      <c r="MOW3" s="99"/>
      <c r="MOX3" s="100"/>
      <c r="MOY3" s="100"/>
      <c r="MOZ3" s="100"/>
      <c r="MPA3" s="99"/>
      <c r="MPB3" s="100"/>
      <c r="MPC3" s="100"/>
      <c r="MPD3" s="100"/>
      <c r="MPE3" s="99"/>
      <c r="MPF3" s="100"/>
      <c r="MPG3" s="100"/>
      <c r="MPH3" s="100"/>
      <c r="MPI3" s="99"/>
      <c r="MPJ3" s="100"/>
      <c r="MPK3" s="100"/>
      <c r="MPL3" s="100"/>
      <c r="MPM3" s="99"/>
      <c r="MPN3" s="100"/>
      <c r="MPO3" s="100"/>
      <c r="MPP3" s="100"/>
      <c r="MPQ3" s="99"/>
      <c r="MPR3" s="100"/>
      <c r="MPS3" s="100"/>
      <c r="MPT3" s="100"/>
      <c r="MPU3" s="99"/>
      <c r="MPV3" s="100"/>
      <c r="MPW3" s="100"/>
      <c r="MPX3" s="100"/>
      <c r="MPY3" s="99"/>
      <c r="MPZ3" s="100"/>
      <c r="MQA3" s="100"/>
      <c r="MQB3" s="100"/>
      <c r="MQC3" s="99"/>
      <c r="MQD3" s="100"/>
      <c r="MQE3" s="100"/>
      <c r="MQF3" s="100"/>
      <c r="MQG3" s="99"/>
      <c r="MQH3" s="100"/>
      <c r="MQI3" s="100"/>
      <c r="MQJ3" s="100"/>
      <c r="MQK3" s="99"/>
      <c r="MQL3" s="100"/>
      <c r="MQM3" s="100"/>
      <c r="MQN3" s="100"/>
      <c r="MQO3" s="99"/>
      <c r="MQP3" s="100"/>
      <c r="MQQ3" s="100"/>
      <c r="MQR3" s="100"/>
      <c r="MQS3" s="99"/>
      <c r="MQT3" s="100"/>
      <c r="MQU3" s="100"/>
      <c r="MQV3" s="100"/>
      <c r="MQW3" s="99"/>
      <c r="MQX3" s="100"/>
      <c r="MQY3" s="100"/>
      <c r="MQZ3" s="100"/>
      <c r="MRA3" s="99"/>
      <c r="MRB3" s="100"/>
      <c r="MRC3" s="100"/>
      <c r="MRD3" s="100"/>
      <c r="MRE3" s="99"/>
      <c r="MRF3" s="100"/>
      <c r="MRG3" s="100"/>
      <c r="MRH3" s="100"/>
      <c r="MRI3" s="99"/>
      <c r="MRJ3" s="100"/>
      <c r="MRK3" s="100"/>
      <c r="MRL3" s="100"/>
      <c r="MRM3" s="99"/>
      <c r="MRN3" s="100"/>
      <c r="MRO3" s="100"/>
      <c r="MRP3" s="100"/>
      <c r="MRQ3" s="99"/>
      <c r="MRR3" s="100"/>
      <c r="MRS3" s="100"/>
      <c r="MRT3" s="100"/>
      <c r="MRU3" s="99"/>
      <c r="MRV3" s="100"/>
      <c r="MRW3" s="100"/>
      <c r="MRX3" s="100"/>
      <c r="MRY3" s="99"/>
      <c r="MRZ3" s="100"/>
      <c r="MSA3" s="100"/>
      <c r="MSB3" s="100"/>
      <c r="MSC3" s="99"/>
      <c r="MSD3" s="100"/>
      <c r="MSE3" s="100"/>
      <c r="MSF3" s="100"/>
      <c r="MSG3" s="99"/>
      <c r="MSH3" s="100"/>
      <c r="MSI3" s="100"/>
      <c r="MSJ3" s="100"/>
      <c r="MSK3" s="99"/>
      <c r="MSL3" s="100"/>
      <c r="MSM3" s="100"/>
      <c r="MSN3" s="100"/>
      <c r="MSO3" s="99"/>
      <c r="MSP3" s="100"/>
      <c r="MSQ3" s="100"/>
      <c r="MSR3" s="100"/>
      <c r="MSS3" s="99"/>
      <c r="MST3" s="100"/>
      <c r="MSU3" s="100"/>
      <c r="MSV3" s="100"/>
      <c r="MSW3" s="99"/>
      <c r="MSX3" s="100"/>
      <c r="MSY3" s="100"/>
      <c r="MSZ3" s="100"/>
      <c r="MTA3" s="99"/>
      <c r="MTB3" s="100"/>
      <c r="MTC3" s="100"/>
      <c r="MTD3" s="100"/>
      <c r="MTE3" s="99"/>
      <c r="MTF3" s="100"/>
      <c r="MTG3" s="100"/>
      <c r="MTH3" s="100"/>
      <c r="MTI3" s="99"/>
      <c r="MTJ3" s="100"/>
      <c r="MTK3" s="100"/>
      <c r="MTL3" s="100"/>
      <c r="MTM3" s="99"/>
      <c r="MTN3" s="100"/>
      <c r="MTO3" s="100"/>
      <c r="MTP3" s="100"/>
      <c r="MTQ3" s="99"/>
      <c r="MTR3" s="100"/>
      <c r="MTS3" s="100"/>
      <c r="MTT3" s="100"/>
      <c r="MTU3" s="99"/>
      <c r="MTV3" s="100"/>
      <c r="MTW3" s="100"/>
      <c r="MTX3" s="100"/>
      <c r="MTY3" s="99"/>
      <c r="MTZ3" s="100"/>
      <c r="MUA3" s="100"/>
      <c r="MUB3" s="100"/>
      <c r="MUC3" s="99"/>
      <c r="MUD3" s="100"/>
      <c r="MUE3" s="100"/>
      <c r="MUF3" s="100"/>
      <c r="MUG3" s="99"/>
      <c r="MUH3" s="100"/>
      <c r="MUI3" s="100"/>
      <c r="MUJ3" s="100"/>
      <c r="MUK3" s="99"/>
      <c r="MUL3" s="100"/>
      <c r="MUM3" s="100"/>
      <c r="MUN3" s="100"/>
      <c r="MUO3" s="99"/>
      <c r="MUP3" s="100"/>
      <c r="MUQ3" s="100"/>
      <c r="MUR3" s="100"/>
      <c r="MUS3" s="99"/>
      <c r="MUT3" s="100"/>
      <c r="MUU3" s="100"/>
      <c r="MUV3" s="100"/>
      <c r="MUW3" s="99"/>
      <c r="MUX3" s="100"/>
      <c r="MUY3" s="100"/>
      <c r="MUZ3" s="100"/>
      <c r="MVA3" s="99"/>
      <c r="MVB3" s="100"/>
      <c r="MVC3" s="100"/>
      <c r="MVD3" s="100"/>
      <c r="MVE3" s="99"/>
      <c r="MVF3" s="100"/>
      <c r="MVG3" s="100"/>
      <c r="MVH3" s="100"/>
      <c r="MVI3" s="99"/>
      <c r="MVJ3" s="100"/>
      <c r="MVK3" s="100"/>
      <c r="MVL3" s="100"/>
      <c r="MVM3" s="99"/>
      <c r="MVN3" s="100"/>
      <c r="MVO3" s="100"/>
      <c r="MVP3" s="100"/>
      <c r="MVQ3" s="99"/>
      <c r="MVR3" s="100"/>
      <c r="MVS3" s="100"/>
      <c r="MVT3" s="100"/>
      <c r="MVU3" s="99"/>
      <c r="MVV3" s="100"/>
      <c r="MVW3" s="100"/>
      <c r="MVX3" s="100"/>
      <c r="MVY3" s="99"/>
      <c r="MVZ3" s="100"/>
      <c r="MWA3" s="100"/>
      <c r="MWB3" s="100"/>
      <c r="MWC3" s="99"/>
      <c r="MWD3" s="100"/>
      <c r="MWE3" s="100"/>
      <c r="MWF3" s="100"/>
      <c r="MWG3" s="99"/>
      <c r="MWH3" s="100"/>
      <c r="MWI3" s="100"/>
      <c r="MWJ3" s="100"/>
      <c r="MWK3" s="99"/>
      <c r="MWL3" s="100"/>
      <c r="MWM3" s="100"/>
      <c r="MWN3" s="100"/>
      <c r="MWO3" s="99"/>
      <c r="MWP3" s="100"/>
      <c r="MWQ3" s="100"/>
      <c r="MWR3" s="100"/>
      <c r="MWS3" s="99"/>
      <c r="MWT3" s="100"/>
      <c r="MWU3" s="100"/>
      <c r="MWV3" s="100"/>
      <c r="MWW3" s="99"/>
      <c r="MWX3" s="100"/>
      <c r="MWY3" s="100"/>
      <c r="MWZ3" s="100"/>
      <c r="MXA3" s="99"/>
      <c r="MXB3" s="100"/>
      <c r="MXC3" s="100"/>
      <c r="MXD3" s="100"/>
      <c r="MXE3" s="99"/>
      <c r="MXF3" s="100"/>
      <c r="MXG3" s="100"/>
      <c r="MXH3" s="100"/>
      <c r="MXI3" s="99"/>
      <c r="MXJ3" s="100"/>
      <c r="MXK3" s="100"/>
      <c r="MXL3" s="100"/>
      <c r="MXM3" s="99"/>
      <c r="MXN3" s="100"/>
      <c r="MXO3" s="100"/>
      <c r="MXP3" s="100"/>
      <c r="MXQ3" s="99"/>
      <c r="MXR3" s="100"/>
      <c r="MXS3" s="100"/>
      <c r="MXT3" s="100"/>
      <c r="MXU3" s="99"/>
      <c r="MXV3" s="100"/>
      <c r="MXW3" s="100"/>
      <c r="MXX3" s="100"/>
      <c r="MXY3" s="99"/>
      <c r="MXZ3" s="100"/>
      <c r="MYA3" s="100"/>
      <c r="MYB3" s="100"/>
      <c r="MYC3" s="99"/>
      <c r="MYD3" s="100"/>
      <c r="MYE3" s="100"/>
      <c r="MYF3" s="100"/>
      <c r="MYG3" s="99"/>
      <c r="MYH3" s="100"/>
      <c r="MYI3" s="100"/>
      <c r="MYJ3" s="100"/>
      <c r="MYK3" s="99"/>
      <c r="MYL3" s="100"/>
      <c r="MYM3" s="100"/>
      <c r="MYN3" s="100"/>
      <c r="MYO3" s="99"/>
      <c r="MYP3" s="100"/>
      <c r="MYQ3" s="100"/>
      <c r="MYR3" s="100"/>
      <c r="MYS3" s="99"/>
      <c r="MYT3" s="100"/>
      <c r="MYU3" s="100"/>
      <c r="MYV3" s="100"/>
      <c r="MYW3" s="99"/>
      <c r="MYX3" s="100"/>
      <c r="MYY3" s="100"/>
      <c r="MYZ3" s="100"/>
      <c r="MZA3" s="99"/>
      <c r="MZB3" s="100"/>
      <c r="MZC3" s="100"/>
      <c r="MZD3" s="100"/>
      <c r="MZE3" s="99"/>
      <c r="MZF3" s="100"/>
      <c r="MZG3" s="100"/>
      <c r="MZH3" s="100"/>
      <c r="MZI3" s="99"/>
      <c r="MZJ3" s="100"/>
      <c r="MZK3" s="100"/>
      <c r="MZL3" s="100"/>
      <c r="MZM3" s="99"/>
      <c r="MZN3" s="100"/>
      <c r="MZO3" s="100"/>
      <c r="MZP3" s="100"/>
      <c r="MZQ3" s="99"/>
      <c r="MZR3" s="100"/>
      <c r="MZS3" s="100"/>
      <c r="MZT3" s="100"/>
      <c r="MZU3" s="99"/>
      <c r="MZV3" s="100"/>
      <c r="MZW3" s="100"/>
      <c r="MZX3" s="100"/>
      <c r="MZY3" s="99"/>
      <c r="MZZ3" s="100"/>
      <c r="NAA3" s="100"/>
      <c r="NAB3" s="100"/>
      <c r="NAC3" s="99"/>
      <c r="NAD3" s="100"/>
      <c r="NAE3" s="100"/>
      <c r="NAF3" s="100"/>
      <c r="NAG3" s="99"/>
      <c r="NAH3" s="100"/>
      <c r="NAI3" s="100"/>
      <c r="NAJ3" s="100"/>
      <c r="NAK3" s="99"/>
      <c r="NAL3" s="100"/>
      <c r="NAM3" s="100"/>
      <c r="NAN3" s="100"/>
      <c r="NAO3" s="99"/>
      <c r="NAP3" s="100"/>
      <c r="NAQ3" s="100"/>
      <c r="NAR3" s="100"/>
      <c r="NAS3" s="99"/>
      <c r="NAT3" s="100"/>
      <c r="NAU3" s="100"/>
      <c r="NAV3" s="100"/>
      <c r="NAW3" s="99"/>
      <c r="NAX3" s="100"/>
      <c r="NAY3" s="100"/>
      <c r="NAZ3" s="100"/>
      <c r="NBA3" s="99"/>
      <c r="NBB3" s="100"/>
      <c r="NBC3" s="100"/>
      <c r="NBD3" s="100"/>
      <c r="NBE3" s="99"/>
      <c r="NBF3" s="100"/>
      <c r="NBG3" s="100"/>
      <c r="NBH3" s="100"/>
      <c r="NBI3" s="99"/>
      <c r="NBJ3" s="100"/>
      <c r="NBK3" s="100"/>
      <c r="NBL3" s="100"/>
      <c r="NBM3" s="99"/>
      <c r="NBN3" s="100"/>
      <c r="NBO3" s="100"/>
      <c r="NBP3" s="100"/>
      <c r="NBQ3" s="99"/>
      <c r="NBR3" s="100"/>
      <c r="NBS3" s="100"/>
      <c r="NBT3" s="100"/>
      <c r="NBU3" s="99"/>
      <c r="NBV3" s="100"/>
      <c r="NBW3" s="100"/>
      <c r="NBX3" s="100"/>
      <c r="NBY3" s="99"/>
      <c r="NBZ3" s="100"/>
      <c r="NCA3" s="100"/>
      <c r="NCB3" s="100"/>
      <c r="NCC3" s="99"/>
      <c r="NCD3" s="100"/>
      <c r="NCE3" s="100"/>
      <c r="NCF3" s="100"/>
      <c r="NCG3" s="99"/>
      <c r="NCH3" s="100"/>
      <c r="NCI3" s="100"/>
      <c r="NCJ3" s="100"/>
      <c r="NCK3" s="99"/>
      <c r="NCL3" s="100"/>
      <c r="NCM3" s="100"/>
      <c r="NCN3" s="100"/>
      <c r="NCO3" s="99"/>
      <c r="NCP3" s="100"/>
      <c r="NCQ3" s="100"/>
      <c r="NCR3" s="100"/>
      <c r="NCS3" s="99"/>
      <c r="NCT3" s="100"/>
      <c r="NCU3" s="100"/>
      <c r="NCV3" s="100"/>
      <c r="NCW3" s="99"/>
      <c r="NCX3" s="100"/>
      <c r="NCY3" s="100"/>
      <c r="NCZ3" s="100"/>
      <c r="NDA3" s="99"/>
      <c r="NDB3" s="100"/>
      <c r="NDC3" s="100"/>
      <c r="NDD3" s="100"/>
      <c r="NDE3" s="99"/>
      <c r="NDF3" s="100"/>
      <c r="NDG3" s="100"/>
      <c r="NDH3" s="100"/>
      <c r="NDI3" s="99"/>
      <c r="NDJ3" s="100"/>
      <c r="NDK3" s="100"/>
      <c r="NDL3" s="100"/>
      <c r="NDM3" s="99"/>
      <c r="NDN3" s="100"/>
      <c r="NDO3" s="100"/>
      <c r="NDP3" s="100"/>
      <c r="NDQ3" s="99"/>
      <c r="NDR3" s="100"/>
      <c r="NDS3" s="100"/>
      <c r="NDT3" s="100"/>
      <c r="NDU3" s="99"/>
      <c r="NDV3" s="100"/>
      <c r="NDW3" s="100"/>
      <c r="NDX3" s="100"/>
      <c r="NDY3" s="99"/>
      <c r="NDZ3" s="100"/>
      <c r="NEA3" s="100"/>
      <c r="NEB3" s="100"/>
      <c r="NEC3" s="99"/>
      <c r="NED3" s="100"/>
      <c r="NEE3" s="100"/>
      <c r="NEF3" s="100"/>
      <c r="NEG3" s="99"/>
      <c r="NEH3" s="100"/>
      <c r="NEI3" s="100"/>
      <c r="NEJ3" s="100"/>
      <c r="NEK3" s="99"/>
      <c r="NEL3" s="100"/>
      <c r="NEM3" s="100"/>
      <c r="NEN3" s="100"/>
      <c r="NEO3" s="99"/>
      <c r="NEP3" s="100"/>
      <c r="NEQ3" s="100"/>
      <c r="NER3" s="100"/>
      <c r="NES3" s="99"/>
      <c r="NET3" s="100"/>
      <c r="NEU3" s="100"/>
      <c r="NEV3" s="100"/>
      <c r="NEW3" s="99"/>
      <c r="NEX3" s="100"/>
      <c r="NEY3" s="100"/>
      <c r="NEZ3" s="100"/>
      <c r="NFA3" s="99"/>
      <c r="NFB3" s="100"/>
      <c r="NFC3" s="100"/>
      <c r="NFD3" s="100"/>
      <c r="NFE3" s="99"/>
      <c r="NFF3" s="100"/>
      <c r="NFG3" s="100"/>
      <c r="NFH3" s="100"/>
      <c r="NFI3" s="99"/>
      <c r="NFJ3" s="100"/>
      <c r="NFK3" s="100"/>
      <c r="NFL3" s="100"/>
      <c r="NFM3" s="99"/>
      <c r="NFN3" s="100"/>
      <c r="NFO3" s="100"/>
      <c r="NFP3" s="100"/>
      <c r="NFQ3" s="99"/>
      <c r="NFR3" s="100"/>
      <c r="NFS3" s="100"/>
      <c r="NFT3" s="100"/>
      <c r="NFU3" s="99"/>
      <c r="NFV3" s="100"/>
      <c r="NFW3" s="100"/>
      <c r="NFX3" s="100"/>
      <c r="NFY3" s="99"/>
      <c r="NFZ3" s="100"/>
      <c r="NGA3" s="100"/>
      <c r="NGB3" s="100"/>
      <c r="NGC3" s="99"/>
      <c r="NGD3" s="100"/>
      <c r="NGE3" s="100"/>
      <c r="NGF3" s="100"/>
      <c r="NGG3" s="99"/>
      <c r="NGH3" s="100"/>
      <c r="NGI3" s="100"/>
      <c r="NGJ3" s="100"/>
      <c r="NGK3" s="99"/>
      <c r="NGL3" s="100"/>
      <c r="NGM3" s="100"/>
      <c r="NGN3" s="100"/>
      <c r="NGO3" s="99"/>
      <c r="NGP3" s="100"/>
      <c r="NGQ3" s="100"/>
      <c r="NGR3" s="100"/>
      <c r="NGS3" s="99"/>
      <c r="NGT3" s="100"/>
      <c r="NGU3" s="100"/>
      <c r="NGV3" s="100"/>
      <c r="NGW3" s="99"/>
      <c r="NGX3" s="100"/>
      <c r="NGY3" s="100"/>
      <c r="NGZ3" s="100"/>
      <c r="NHA3" s="99"/>
      <c r="NHB3" s="100"/>
      <c r="NHC3" s="100"/>
      <c r="NHD3" s="100"/>
      <c r="NHE3" s="99"/>
      <c r="NHF3" s="100"/>
      <c r="NHG3" s="100"/>
      <c r="NHH3" s="100"/>
      <c r="NHI3" s="99"/>
      <c r="NHJ3" s="100"/>
      <c r="NHK3" s="100"/>
      <c r="NHL3" s="100"/>
      <c r="NHM3" s="99"/>
      <c r="NHN3" s="100"/>
      <c r="NHO3" s="100"/>
      <c r="NHP3" s="100"/>
      <c r="NHQ3" s="99"/>
      <c r="NHR3" s="100"/>
      <c r="NHS3" s="100"/>
      <c r="NHT3" s="100"/>
      <c r="NHU3" s="99"/>
      <c r="NHV3" s="100"/>
      <c r="NHW3" s="100"/>
      <c r="NHX3" s="100"/>
      <c r="NHY3" s="99"/>
      <c r="NHZ3" s="100"/>
      <c r="NIA3" s="100"/>
      <c r="NIB3" s="100"/>
      <c r="NIC3" s="99"/>
      <c r="NID3" s="100"/>
      <c r="NIE3" s="100"/>
      <c r="NIF3" s="100"/>
      <c r="NIG3" s="99"/>
      <c r="NIH3" s="100"/>
      <c r="NII3" s="100"/>
      <c r="NIJ3" s="100"/>
      <c r="NIK3" s="99"/>
      <c r="NIL3" s="100"/>
      <c r="NIM3" s="100"/>
      <c r="NIN3" s="100"/>
      <c r="NIO3" s="99"/>
      <c r="NIP3" s="100"/>
      <c r="NIQ3" s="100"/>
      <c r="NIR3" s="100"/>
      <c r="NIS3" s="99"/>
      <c r="NIT3" s="100"/>
      <c r="NIU3" s="100"/>
      <c r="NIV3" s="100"/>
      <c r="NIW3" s="99"/>
      <c r="NIX3" s="100"/>
      <c r="NIY3" s="100"/>
      <c r="NIZ3" s="100"/>
      <c r="NJA3" s="99"/>
      <c r="NJB3" s="100"/>
      <c r="NJC3" s="100"/>
      <c r="NJD3" s="100"/>
      <c r="NJE3" s="99"/>
      <c r="NJF3" s="100"/>
      <c r="NJG3" s="100"/>
      <c r="NJH3" s="100"/>
      <c r="NJI3" s="99"/>
      <c r="NJJ3" s="100"/>
      <c r="NJK3" s="100"/>
      <c r="NJL3" s="100"/>
      <c r="NJM3" s="99"/>
      <c r="NJN3" s="100"/>
      <c r="NJO3" s="100"/>
      <c r="NJP3" s="100"/>
      <c r="NJQ3" s="99"/>
      <c r="NJR3" s="100"/>
      <c r="NJS3" s="100"/>
      <c r="NJT3" s="100"/>
      <c r="NJU3" s="99"/>
      <c r="NJV3" s="100"/>
      <c r="NJW3" s="100"/>
      <c r="NJX3" s="100"/>
      <c r="NJY3" s="99"/>
      <c r="NJZ3" s="100"/>
      <c r="NKA3" s="100"/>
      <c r="NKB3" s="100"/>
      <c r="NKC3" s="99"/>
      <c r="NKD3" s="100"/>
      <c r="NKE3" s="100"/>
      <c r="NKF3" s="100"/>
      <c r="NKG3" s="99"/>
      <c r="NKH3" s="100"/>
      <c r="NKI3" s="100"/>
      <c r="NKJ3" s="100"/>
      <c r="NKK3" s="99"/>
      <c r="NKL3" s="100"/>
      <c r="NKM3" s="100"/>
      <c r="NKN3" s="100"/>
      <c r="NKO3" s="99"/>
      <c r="NKP3" s="100"/>
      <c r="NKQ3" s="100"/>
      <c r="NKR3" s="100"/>
      <c r="NKS3" s="99"/>
      <c r="NKT3" s="100"/>
      <c r="NKU3" s="100"/>
      <c r="NKV3" s="100"/>
      <c r="NKW3" s="99"/>
      <c r="NKX3" s="100"/>
      <c r="NKY3" s="100"/>
      <c r="NKZ3" s="100"/>
      <c r="NLA3" s="99"/>
      <c r="NLB3" s="100"/>
      <c r="NLC3" s="100"/>
      <c r="NLD3" s="100"/>
      <c r="NLE3" s="99"/>
      <c r="NLF3" s="100"/>
      <c r="NLG3" s="100"/>
      <c r="NLH3" s="100"/>
      <c r="NLI3" s="99"/>
      <c r="NLJ3" s="100"/>
      <c r="NLK3" s="100"/>
      <c r="NLL3" s="100"/>
      <c r="NLM3" s="99"/>
      <c r="NLN3" s="100"/>
      <c r="NLO3" s="100"/>
      <c r="NLP3" s="100"/>
      <c r="NLQ3" s="99"/>
      <c r="NLR3" s="100"/>
      <c r="NLS3" s="100"/>
      <c r="NLT3" s="100"/>
      <c r="NLU3" s="99"/>
      <c r="NLV3" s="100"/>
      <c r="NLW3" s="100"/>
      <c r="NLX3" s="100"/>
      <c r="NLY3" s="99"/>
      <c r="NLZ3" s="100"/>
      <c r="NMA3" s="100"/>
      <c r="NMB3" s="100"/>
      <c r="NMC3" s="99"/>
      <c r="NMD3" s="100"/>
      <c r="NME3" s="100"/>
      <c r="NMF3" s="100"/>
      <c r="NMG3" s="99"/>
      <c r="NMH3" s="100"/>
      <c r="NMI3" s="100"/>
      <c r="NMJ3" s="100"/>
      <c r="NMK3" s="99"/>
      <c r="NML3" s="100"/>
      <c r="NMM3" s="100"/>
      <c r="NMN3" s="100"/>
      <c r="NMO3" s="99"/>
      <c r="NMP3" s="100"/>
      <c r="NMQ3" s="100"/>
      <c r="NMR3" s="100"/>
      <c r="NMS3" s="99"/>
      <c r="NMT3" s="100"/>
      <c r="NMU3" s="100"/>
      <c r="NMV3" s="100"/>
      <c r="NMW3" s="99"/>
      <c r="NMX3" s="100"/>
      <c r="NMY3" s="100"/>
      <c r="NMZ3" s="100"/>
      <c r="NNA3" s="99"/>
      <c r="NNB3" s="100"/>
      <c r="NNC3" s="100"/>
      <c r="NND3" s="100"/>
      <c r="NNE3" s="99"/>
      <c r="NNF3" s="100"/>
      <c r="NNG3" s="100"/>
      <c r="NNH3" s="100"/>
      <c r="NNI3" s="99"/>
      <c r="NNJ3" s="100"/>
      <c r="NNK3" s="100"/>
      <c r="NNL3" s="100"/>
      <c r="NNM3" s="99"/>
      <c r="NNN3" s="100"/>
      <c r="NNO3" s="100"/>
      <c r="NNP3" s="100"/>
      <c r="NNQ3" s="99"/>
      <c r="NNR3" s="100"/>
      <c r="NNS3" s="100"/>
      <c r="NNT3" s="100"/>
      <c r="NNU3" s="99"/>
      <c r="NNV3" s="100"/>
      <c r="NNW3" s="100"/>
      <c r="NNX3" s="100"/>
      <c r="NNY3" s="99"/>
      <c r="NNZ3" s="100"/>
      <c r="NOA3" s="100"/>
      <c r="NOB3" s="100"/>
      <c r="NOC3" s="99"/>
      <c r="NOD3" s="100"/>
      <c r="NOE3" s="100"/>
      <c r="NOF3" s="100"/>
      <c r="NOG3" s="99"/>
      <c r="NOH3" s="100"/>
      <c r="NOI3" s="100"/>
      <c r="NOJ3" s="100"/>
      <c r="NOK3" s="99"/>
      <c r="NOL3" s="100"/>
      <c r="NOM3" s="100"/>
      <c r="NON3" s="100"/>
      <c r="NOO3" s="99"/>
      <c r="NOP3" s="100"/>
      <c r="NOQ3" s="100"/>
      <c r="NOR3" s="100"/>
      <c r="NOS3" s="99"/>
      <c r="NOT3" s="100"/>
      <c r="NOU3" s="100"/>
      <c r="NOV3" s="100"/>
      <c r="NOW3" s="99"/>
      <c r="NOX3" s="100"/>
      <c r="NOY3" s="100"/>
      <c r="NOZ3" s="100"/>
      <c r="NPA3" s="99"/>
      <c r="NPB3" s="100"/>
      <c r="NPC3" s="100"/>
      <c r="NPD3" s="100"/>
      <c r="NPE3" s="99"/>
      <c r="NPF3" s="100"/>
      <c r="NPG3" s="100"/>
      <c r="NPH3" s="100"/>
      <c r="NPI3" s="99"/>
      <c r="NPJ3" s="100"/>
      <c r="NPK3" s="100"/>
      <c r="NPL3" s="100"/>
      <c r="NPM3" s="99"/>
      <c r="NPN3" s="100"/>
      <c r="NPO3" s="100"/>
      <c r="NPP3" s="100"/>
      <c r="NPQ3" s="99"/>
      <c r="NPR3" s="100"/>
      <c r="NPS3" s="100"/>
      <c r="NPT3" s="100"/>
      <c r="NPU3" s="99"/>
      <c r="NPV3" s="100"/>
      <c r="NPW3" s="100"/>
      <c r="NPX3" s="100"/>
      <c r="NPY3" s="99"/>
      <c r="NPZ3" s="100"/>
      <c r="NQA3" s="100"/>
      <c r="NQB3" s="100"/>
      <c r="NQC3" s="99"/>
      <c r="NQD3" s="100"/>
      <c r="NQE3" s="100"/>
      <c r="NQF3" s="100"/>
      <c r="NQG3" s="99"/>
      <c r="NQH3" s="100"/>
      <c r="NQI3" s="100"/>
      <c r="NQJ3" s="100"/>
      <c r="NQK3" s="99"/>
      <c r="NQL3" s="100"/>
      <c r="NQM3" s="100"/>
      <c r="NQN3" s="100"/>
      <c r="NQO3" s="99"/>
      <c r="NQP3" s="100"/>
      <c r="NQQ3" s="100"/>
      <c r="NQR3" s="100"/>
      <c r="NQS3" s="99"/>
      <c r="NQT3" s="100"/>
      <c r="NQU3" s="100"/>
      <c r="NQV3" s="100"/>
      <c r="NQW3" s="99"/>
      <c r="NQX3" s="100"/>
      <c r="NQY3" s="100"/>
      <c r="NQZ3" s="100"/>
      <c r="NRA3" s="99"/>
      <c r="NRB3" s="100"/>
      <c r="NRC3" s="100"/>
      <c r="NRD3" s="100"/>
      <c r="NRE3" s="99"/>
      <c r="NRF3" s="100"/>
      <c r="NRG3" s="100"/>
      <c r="NRH3" s="100"/>
      <c r="NRI3" s="99"/>
      <c r="NRJ3" s="100"/>
      <c r="NRK3" s="100"/>
      <c r="NRL3" s="100"/>
      <c r="NRM3" s="99"/>
      <c r="NRN3" s="100"/>
      <c r="NRO3" s="100"/>
      <c r="NRP3" s="100"/>
      <c r="NRQ3" s="99"/>
      <c r="NRR3" s="100"/>
      <c r="NRS3" s="100"/>
      <c r="NRT3" s="100"/>
      <c r="NRU3" s="99"/>
      <c r="NRV3" s="100"/>
      <c r="NRW3" s="100"/>
      <c r="NRX3" s="100"/>
      <c r="NRY3" s="99"/>
      <c r="NRZ3" s="100"/>
      <c r="NSA3" s="100"/>
      <c r="NSB3" s="100"/>
      <c r="NSC3" s="99"/>
      <c r="NSD3" s="100"/>
      <c r="NSE3" s="100"/>
      <c r="NSF3" s="100"/>
      <c r="NSG3" s="99"/>
      <c r="NSH3" s="100"/>
      <c r="NSI3" s="100"/>
      <c r="NSJ3" s="100"/>
      <c r="NSK3" s="99"/>
      <c r="NSL3" s="100"/>
      <c r="NSM3" s="100"/>
      <c r="NSN3" s="100"/>
      <c r="NSO3" s="99"/>
      <c r="NSP3" s="100"/>
      <c r="NSQ3" s="100"/>
      <c r="NSR3" s="100"/>
      <c r="NSS3" s="99"/>
      <c r="NST3" s="100"/>
      <c r="NSU3" s="100"/>
      <c r="NSV3" s="100"/>
      <c r="NSW3" s="99"/>
      <c r="NSX3" s="100"/>
      <c r="NSY3" s="100"/>
      <c r="NSZ3" s="100"/>
      <c r="NTA3" s="99"/>
      <c r="NTB3" s="100"/>
      <c r="NTC3" s="100"/>
      <c r="NTD3" s="100"/>
      <c r="NTE3" s="99"/>
      <c r="NTF3" s="100"/>
      <c r="NTG3" s="100"/>
      <c r="NTH3" s="100"/>
      <c r="NTI3" s="99"/>
      <c r="NTJ3" s="100"/>
      <c r="NTK3" s="100"/>
      <c r="NTL3" s="100"/>
      <c r="NTM3" s="99"/>
      <c r="NTN3" s="100"/>
      <c r="NTO3" s="100"/>
      <c r="NTP3" s="100"/>
      <c r="NTQ3" s="99"/>
      <c r="NTR3" s="100"/>
      <c r="NTS3" s="100"/>
      <c r="NTT3" s="100"/>
      <c r="NTU3" s="99"/>
      <c r="NTV3" s="100"/>
      <c r="NTW3" s="100"/>
      <c r="NTX3" s="100"/>
      <c r="NTY3" s="99"/>
      <c r="NTZ3" s="100"/>
      <c r="NUA3" s="100"/>
      <c r="NUB3" s="100"/>
      <c r="NUC3" s="99"/>
      <c r="NUD3" s="100"/>
      <c r="NUE3" s="100"/>
      <c r="NUF3" s="100"/>
      <c r="NUG3" s="99"/>
      <c r="NUH3" s="100"/>
      <c r="NUI3" s="100"/>
      <c r="NUJ3" s="100"/>
      <c r="NUK3" s="99"/>
      <c r="NUL3" s="100"/>
      <c r="NUM3" s="100"/>
      <c r="NUN3" s="100"/>
      <c r="NUO3" s="99"/>
      <c r="NUP3" s="100"/>
      <c r="NUQ3" s="100"/>
      <c r="NUR3" s="100"/>
      <c r="NUS3" s="99"/>
      <c r="NUT3" s="100"/>
      <c r="NUU3" s="100"/>
      <c r="NUV3" s="100"/>
      <c r="NUW3" s="99"/>
      <c r="NUX3" s="100"/>
      <c r="NUY3" s="100"/>
      <c r="NUZ3" s="100"/>
      <c r="NVA3" s="99"/>
      <c r="NVB3" s="100"/>
      <c r="NVC3" s="100"/>
      <c r="NVD3" s="100"/>
      <c r="NVE3" s="99"/>
      <c r="NVF3" s="100"/>
      <c r="NVG3" s="100"/>
      <c r="NVH3" s="100"/>
      <c r="NVI3" s="99"/>
      <c r="NVJ3" s="100"/>
      <c r="NVK3" s="100"/>
      <c r="NVL3" s="100"/>
      <c r="NVM3" s="99"/>
      <c r="NVN3" s="100"/>
      <c r="NVO3" s="100"/>
      <c r="NVP3" s="100"/>
      <c r="NVQ3" s="99"/>
      <c r="NVR3" s="100"/>
      <c r="NVS3" s="100"/>
      <c r="NVT3" s="100"/>
      <c r="NVU3" s="99"/>
      <c r="NVV3" s="100"/>
      <c r="NVW3" s="100"/>
      <c r="NVX3" s="100"/>
      <c r="NVY3" s="99"/>
      <c r="NVZ3" s="100"/>
      <c r="NWA3" s="100"/>
      <c r="NWB3" s="100"/>
      <c r="NWC3" s="99"/>
      <c r="NWD3" s="100"/>
      <c r="NWE3" s="100"/>
      <c r="NWF3" s="100"/>
      <c r="NWG3" s="99"/>
      <c r="NWH3" s="100"/>
      <c r="NWI3" s="100"/>
      <c r="NWJ3" s="100"/>
      <c r="NWK3" s="99"/>
      <c r="NWL3" s="100"/>
      <c r="NWM3" s="100"/>
      <c r="NWN3" s="100"/>
      <c r="NWO3" s="99"/>
      <c r="NWP3" s="100"/>
      <c r="NWQ3" s="100"/>
      <c r="NWR3" s="100"/>
      <c r="NWS3" s="99"/>
      <c r="NWT3" s="100"/>
      <c r="NWU3" s="100"/>
      <c r="NWV3" s="100"/>
      <c r="NWW3" s="99"/>
      <c r="NWX3" s="100"/>
      <c r="NWY3" s="100"/>
      <c r="NWZ3" s="100"/>
      <c r="NXA3" s="99"/>
      <c r="NXB3" s="100"/>
      <c r="NXC3" s="100"/>
      <c r="NXD3" s="100"/>
      <c r="NXE3" s="99"/>
      <c r="NXF3" s="100"/>
      <c r="NXG3" s="100"/>
      <c r="NXH3" s="100"/>
      <c r="NXI3" s="99"/>
      <c r="NXJ3" s="100"/>
      <c r="NXK3" s="100"/>
      <c r="NXL3" s="100"/>
      <c r="NXM3" s="99"/>
      <c r="NXN3" s="100"/>
      <c r="NXO3" s="100"/>
      <c r="NXP3" s="100"/>
      <c r="NXQ3" s="99"/>
      <c r="NXR3" s="100"/>
      <c r="NXS3" s="100"/>
      <c r="NXT3" s="100"/>
      <c r="NXU3" s="99"/>
      <c r="NXV3" s="100"/>
      <c r="NXW3" s="100"/>
      <c r="NXX3" s="100"/>
      <c r="NXY3" s="99"/>
      <c r="NXZ3" s="100"/>
      <c r="NYA3" s="100"/>
      <c r="NYB3" s="100"/>
      <c r="NYC3" s="99"/>
      <c r="NYD3" s="100"/>
      <c r="NYE3" s="100"/>
      <c r="NYF3" s="100"/>
      <c r="NYG3" s="99"/>
      <c r="NYH3" s="100"/>
      <c r="NYI3" s="100"/>
      <c r="NYJ3" s="100"/>
      <c r="NYK3" s="99"/>
      <c r="NYL3" s="100"/>
      <c r="NYM3" s="100"/>
      <c r="NYN3" s="100"/>
      <c r="NYO3" s="99"/>
      <c r="NYP3" s="100"/>
      <c r="NYQ3" s="100"/>
      <c r="NYR3" s="100"/>
      <c r="NYS3" s="99"/>
      <c r="NYT3" s="100"/>
      <c r="NYU3" s="100"/>
      <c r="NYV3" s="100"/>
      <c r="NYW3" s="99"/>
      <c r="NYX3" s="100"/>
      <c r="NYY3" s="100"/>
      <c r="NYZ3" s="100"/>
      <c r="NZA3" s="99"/>
      <c r="NZB3" s="100"/>
      <c r="NZC3" s="100"/>
      <c r="NZD3" s="100"/>
      <c r="NZE3" s="99"/>
      <c r="NZF3" s="100"/>
      <c r="NZG3" s="100"/>
      <c r="NZH3" s="100"/>
      <c r="NZI3" s="99"/>
      <c r="NZJ3" s="100"/>
      <c r="NZK3" s="100"/>
      <c r="NZL3" s="100"/>
      <c r="NZM3" s="99"/>
      <c r="NZN3" s="100"/>
      <c r="NZO3" s="100"/>
      <c r="NZP3" s="100"/>
      <c r="NZQ3" s="99"/>
      <c r="NZR3" s="100"/>
      <c r="NZS3" s="100"/>
      <c r="NZT3" s="100"/>
      <c r="NZU3" s="99"/>
      <c r="NZV3" s="100"/>
      <c r="NZW3" s="100"/>
      <c r="NZX3" s="100"/>
      <c r="NZY3" s="99"/>
      <c r="NZZ3" s="100"/>
      <c r="OAA3" s="100"/>
      <c r="OAB3" s="100"/>
      <c r="OAC3" s="99"/>
      <c r="OAD3" s="100"/>
      <c r="OAE3" s="100"/>
      <c r="OAF3" s="100"/>
      <c r="OAG3" s="99"/>
      <c r="OAH3" s="100"/>
      <c r="OAI3" s="100"/>
      <c r="OAJ3" s="100"/>
      <c r="OAK3" s="99"/>
      <c r="OAL3" s="100"/>
      <c r="OAM3" s="100"/>
      <c r="OAN3" s="100"/>
      <c r="OAO3" s="99"/>
      <c r="OAP3" s="100"/>
      <c r="OAQ3" s="100"/>
      <c r="OAR3" s="100"/>
      <c r="OAS3" s="99"/>
      <c r="OAT3" s="100"/>
      <c r="OAU3" s="100"/>
      <c r="OAV3" s="100"/>
      <c r="OAW3" s="99"/>
      <c r="OAX3" s="100"/>
      <c r="OAY3" s="100"/>
      <c r="OAZ3" s="100"/>
      <c r="OBA3" s="99"/>
      <c r="OBB3" s="100"/>
      <c r="OBC3" s="100"/>
      <c r="OBD3" s="100"/>
      <c r="OBE3" s="99"/>
      <c r="OBF3" s="100"/>
      <c r="OBG3" s="100"/>
      <c r="OBH3" s="100"/>
      <c r="OBI3" s="99"/>
      <c r="OBJ3" s="100"/>
      <c r="OBK3" s="100"/>
      <c r="OBL3" s="100"/>
      <c r="OBM3" s="99"/>
      <c r="OBN3" s="100"/>
      <c r="OBO3" s="100"/>
      <c r="OBP3" s="100"/>
      <c r="OBQ3" s="99"/>
      <c r="OBR3" s="100"/>
      <c r="OBS3" s="100"/>
      <c r="OBT3" s="100"/>
      <c r="OBU3" s="99"/>
      <c r="OBV3" s="100"/>
      <c r="OBW3" s="100"/>
      <c r="OBX3" s="100"/>
      <c r="OBY3" s="99"/>
      <c r="OBZ3" s="100"/>
      <c r="OCA3" s="100"/>
      <c r="OCB3" s="100"/>
      <c r="OCC3" s="99"/>
      <c r="OCD3" s="100"/>
      <c r="OCE3" s="100"/>
      <c r="OCF3" s="100"/>
      <c r="OCG3" s="99"/>
      <c r="OCH3" s="100"/>
      <c r="OCI3" s="100"/>
      <c r="OCJ3" s="100"/>
      <c r="OCK3" s="99"/>
      <c r="OCL3" s="100"/>
      <c r="OCM3" s="100"/>
      <c r="OCN3" s="100"/>
      <c r="OCO3" s="99"/>
      <c r="OCP3" s="100"/>
      <c r="OCQ3" s="100"/>
      <c r="OCR3" s="100"/>
      <c r="OCS3" s="99"/>
      <c r="OCT3" s="100"/>
      <c r="OCU3" s="100"/>
      <c r="OCV3" s="100"/>
      <c r="OCW3" s="99"/>
      <c r="OCX3" s="100"/>
      <c r="OCY3" s="100"/>
      <c r="OCZ3" s="100"/>
      <c r="ODA3" s="99"/>
      <c r="ODB3" s="100"/>
      <c r="ODC3" s="100"/>
      <c r="ODD3" s="100"/>
      <c r="ODE3" s="99"/>
      <c r="ODF3" s="100"/>
      <c r="ODG3" s="100"/>
      <c r="ODH3" s="100"/>
      <c r="ODI3" s="99"/>
      <c r="ODJ3" s="100"/>
      <c r="ODK3" s="100"/>
      <c r="ODL3" s="100"/>
      <c r="ODM3" s="99"/>
      <c r="ODN3" s="100"/>
      <c r="ODO3" s="100"/>
      <c r="ODP3" s="100"/>
      <c r="ODQ3" s="99"/>
      <c r="ODR3" s="100"/>
      <c r="ODS3" s="100"/>
      <c r="ODT3" s="100"/>
      <c r="ODU3" s="99"/>
      <c r="ODV3" s="100"/>
      <c r="ODW3" s="100"/>
      <c r="ODX3" s="100"/>
      <c r="ODY3" s="99"/>
      <c r="ODZ3" s="100"/>
      <c r="OEA3" s="100"/>
      <c r="OEB3" s="100"/>
      <c r="OEC3" s="99"/>
      <c r="OED3" s="100"/>
      <c r="OEE3" s="100"/>
      <c r="OEF3" s="100"/>
      <c r="OEG3" s="99"/>
      <c r="OEH3" s="100"/>
      <c r="OEI3" s="100"/>
      <c r="OEJ3" s="100"/>
      <c r="OEK3" s="99"/>
      <c r="OEL3" s="100"/>
      <c r="OEM3" s="100"/>
      <c r="OEN3" s="100"/>
      <c r="OEO3" s="99"/>
      <c r="OEP3" s="100"/>
      <c r="OEQ3" s="100"/>
      <c r="OER3" s="100"/>
      <c r="OES3" s="99"/>
      <c r="OET3" s="100"/>
      <c r="OEU3" s="100"/>
      <c r="OEV3" s="100"/>
      <c r="OEW3" s="99"/>
      <c r="OEX3" s="100"/>
      <c r="OEY3" s="100"/>
      <c r="OEZ3" s="100"/>
      <c r="OFA3" s="99"/>
      <c r="OFB3" s="100"/>
      <c r="OFC3" s="100"/>
      <c r="OFD3" s="100"/>
      <c r="OFE3" s="99"/>
      <c r="OFF3" s="100"/>
      <c r="OFG3" s="100"/>
      <c r="OFH3" s="100"/>
      <c r="OFI3" s="99"/>
      <c r="OFJ3" s="100"/>
      <c r="OFK3" s="100"/>
      <c r="OFL3" s="100"/>
      <c r="OFM3" s="99"/>
      <c r="OFN3" s="100"/>
      <c r="OFO3" s="100"/>
      <c r="OFP3" s="100"/>
      <c r="OFQ3" s="99"/>
      <c r="OFR3" s="100"/>
      <c r="OFS3" s="100"/>
      <c r="OFT3" s="100"/>
      <c r="OFU3" s="99"/>
      <c r="OFV3" s="100"/>
      <c r="OFW3" s="100"/>
      <c r="OFX3" s="100"/>
      <c r="OFY3" s="99"/>
      <c r="OFZ3" s="100"/>
      <c r="OGA3" s="100"/>
      <c r="OGB3" s="100"/>
      <c r="OGC3" s="99"/>
      <c r="OGD3" s="100"/>
      <c r="OGE3" s="100"/>
      <c r="OGF3" s="100"/>
      <c r="OGG3" s="99"/>
      <c r="OGH3" s="100"/>
      <c r="OGI3" s="100"/>
      <c r="OGJ3" s="100"/>
      <c r="OGK3" s="99"/>
      <c r="OGL3" s="100"/>
      <c r="OGM3" s="100"/>
      <c r="OGN3" s="100"/>
      <c r="OGO3" s="99"/>
      <c r="OGP3" s="100"/>
      <c r="OGQ3" s="100"/>
      <c r="OGR3" s="100"/>
      <c r="OGS3" s="99"/>
      <c r="OGT3" s="100"/>
      <c r="OGU3" s="100"/>
      <c r="OGV3" s="100"/>
      <c r="OGW3" s="99"/>
      <c r="OGX3" s="100"/>
      <c r="OGY3" s="100"/>
      <c r="OGZ3" s="100"/>
      <c r="OHA3" s="99"/>
      <c r="OHB3" s="100"/>
      <c r="OHC3" s="100"/>
      <c r="OHD3" s="100"/>
      <c r="OHE3" s="99"/>
      <c r="OHF3" s="100"/>
      <c r="OHG3" s="100"/>
      <c r="OHH3" s="100"/>
      <c r="OHI3" s="99"/>
      <c r="OHJ3" s="100"/>
      <c r="OHK3" s="100"/>
      <c r="OHL3" s="100"/>
      <c r="OHM3" s="99"/>
      <c r="OHN3" s="100"/>
      <c r="OHO3" s="100"/>
      <c r="OHP3" s="100"/>
      <c r="OHQ3" s="99"/>
      <c r="OHR3" s="100"/>
      <c r="OHS3" s="100"/>
      <c r="OHT3" s="100"/>
      <c r="OHU3" s="99"/>
      <c r="OHV3" s="100"/>
      <c r="OHW3" s="100"/>
      <c r="OHX3" s="100"/>
      <c r="OHY3" s="99"/>
      <c r="OHZ3" s="100"/>
      <c r="OIA3" s="100"/>
      <c r="OIB3" s="100"/>
      <c r="OIC3" s="99"/>
      <c r="OID3" s="100"/>
      <c r="OIE3" s="100"/>
      <c r="OIF3" s="100"/>
      <c r="OIG3" s="99"/>
      <c r="OIH3" s="100"/>
      <c r="OII3" s="100"/>
      <c r="OIJ3" s="100"/>
      <c r="OIK3" s="99"/>
      <c r="OIL3" s="100"/>
      <c r="OIM3" s="100"/>
      <c r="OIN3" s="100"/>
      <c r="OIO3" s="99"/>
      <c r="OIP3" s="100"/>
      <c r="OIQ3" s="100"/>
      <c r="OIR3" s="100"/>
      <c r="OIS3" s="99"/>
      <c r="OIT3" s="100"/>
      <c r="OIU3" s="100"/>
      <c r="OIV3" s="100"/>
      <c r="OIW3" s="99"/>
      <c r="OIX3" s="100"/>
      <c r="OIY3" s="100"/>
      <c r="OIZ3" s="100"/>
      <c r="OJA3" s="99"/>
      <c r="OJB3" s="100"/>
      <c r="OJC3" s="100"/>
      <c r="OJD3" s="100"/>
      <c r="OJE3" s="99"/>
      <c r="OJF3" s="100"/>
      <c r="OJG3" s="100"/>
      <c r="OJH3" s="100"/>
      <c r="OJI3" s="99"/>
      <c r="OJJ3" s="100"/>
      <c r="OJK3" s="100"/>
      <c r="OJL3" s="100"/>
      <c r="OJM3" s="99"/>
      <c r="OJN3" s="100"/>
      <c r="OJO3" s="100"/>
      <c r="OJP3" s="100"/>
      <c r="OJQ3" s="99"/>
      <c r="OJR3" s="100"/>
      <c r="OJS3" s="100"/>
      <c r="OJT3" s="100"/>
      <c r="OJU3" s="99"/>
      <c r="OJV3" s="100"/>
      <c r="OJW3" s="100"/>
      <c r="OJX3" s="100"/>
      <c r="OJY3" s="99"/>
      <c r="OJZ3" s="100"/>
      <c r="OKA3" s="100"/>
      <c r="OKB3" s="100"/>
      <c r="OKC3" s="99"/>
      <c r="OKD3" s="100"/>
      <c r="OKE3" s="100"/>
      <c r="OKF3" s="100"/>
      <c r="OKG3" s="99"/>
      <c r="OKH3" s="100"/>
      <c r="OKI3" s="100"/>
      <c r="OKJ3" s="100"/>
      <c r="OKK3" s="99"/>
      <c r="OKL3" s="100"/>
      <c r="OKM3" s="100"/>
      <c r="OKN3" s="100"/>
      <c r="OKO3" s="99"/>
      <c r="OKP3" s="100"/>
      <c r="OKQ3" s="100"/>
      <c r="OKR3" s="100"/>
      <c r="OKS3" s="99"/>
      <c r="OKT3" s="100"/>
      <c r="OKU3" s="100"/>
      <c r="OKV3" s="100"/>
      <c r="OKW3" s="99"/>
      <c r="OKX3" s="100"/>
      <c r="OKY3" s="100"/>
      <c r="OKZ3" s="100"/>
      <c r="OLA3" s="99"/>
      <c r="OLB3" s="100"/>
      <c r="OLC3" s="100"/>
      <c r="OLD3" s="100"/>
      <c r="OLE3" s="99"/>
      <c r="OLF3" s="100"/>
      <c r="OLG3" s="100"/>
      <c r="OLH3" s="100"/>
      <c r="OLI3" s="99"/>
      <c r="OLJ3" s="100"/>
      <c r="OLK3" s="100"/>
      <c r="OLL3" s="100"/>
      <c r="OLM3" s="99"/>
      <c r="OLN3" s="100"/>
      <c r="OLO3" s="100"/>
      <c r="OLP3" s="100"/>
      <c r="OLQ3" s="99"/>
      <c r="OLR3" s="100"/>
      <c r="OLS3" s="100"/>
      <c r="OLT3" s="100"/>
      <c r="OLU3" s="99"/>
      <c r="OLV3" s="100"/>
      <c r="OLW3" s="100"/>
      <c r="OLX3" s="100"/>
      <c r="OLY3" s="99"/>
      <c r="OLZ3" s="100"/>
      <c r="OMA3" s="100"/>
      <c r="OMB3" s="100"/>
      <c r="OMC3" s="99"/>
      <c r="OMD3" s="100"/>
      <c r="OME3" s="100"/>
      <c r="OMF3" s="100"/>
      <c r="OMG3" s="99"/>
      <c r="OMH3" s="100"/>
      <c r="OMI3" s="100"/>
      <c r="OMJ3" s="100"/>
      <c r="OMK3" s="99"/>
      <c r="OML3" s="100"/>
      <c r="OMM3" s="100"/>
      <c r="OMN3" s="100"/>
      <c r="OMO3" s="99"/>
      <c r="OMP3" s="100"/>
      <c r="OMQ3" s="100"/>
      <c r="OMR3" s="100"/>
      <c r="OMS3" s="99"/>
      <c r="OMT3" s="100"/>
      <c r="OMU3" s="100"/>
      <c r="OMV3" s="100"/>
      <c r="OMW3" s="99"/>
      <c r="OMX3" s="100"/>
      <c r="OMY3" s="100"/>
      <c r="OMZ3" s="100"/>
      <c r="ONA3" s="99"/>
      <c r="ONB3" s="100"/>
      <c r="ONC3" s="100"/>
      <c r="OND3" s="100"/>
      <c r="ONE3" s="99"/>
      <c r="ONF3" s="100"/>
      <c r="ONG3" s="100"/>
      <c r="ONH3" s="100"/>
      <c r="ONI3" s="99"/>
      <c r="ONJ3" s="100"/>
      <c r="ONK3" s="100"/>
      <c r="ONL3" s="100"/>
      <c r="ONM3" s="99"/>
      <c r="ONN3" s="100"/>
      <c r="ONO3" s="100"/>
      <c r="ONP3" s="100"/>
      <c r="ONQ3" s="99"/>
      <c r="ONR3" s="100"/>
      <c r="ONS3" s="100"/>
      <c r="ONT3" s="100"/>
      <c r="ONU3" s="99"/>
      <c r="ONV3" s="100"/>
      <c r="ONW3" s="100"/>
      <c r="ONX3" s="100"/>
      <c r="ONY3" s="99"/>
      <c r="ONZ3" s="100"/>
      <c r="OOA3" s="100"/>
      <c r="OOB3" s="100"/>
      <c r="OOC3" s="99"/>
      <c r="OOD3" s="100"/>
      <c r="OOE3" s="100"/>
      <c r="OOF3" s="100"/>
      <c r="OOG3" s="99"/>
      <c r="OOH3" s="100"/>
      <c r="OOI3" s="100"/>
      <c r="OOJ3" s="100"/>
      <c r="OOK3" s="99"/>
      <c r="OOL3" s="100"/>
      <c r="OOM3" s="100"/>
      <c r="OON3" s="100"/>
      <c r="OOO3" s="99"/>
      <c r="OOP3" s="100"/>
      <c r="OOQ3" s="100"/>
      <c r="OOR3" s="100"/>
      <c r="OOS3" s="99"/>
      <c r="OOT3" s="100"/>
      <c r="OOU3" s="100"/>
      <c r="OOV3" s="100"/>
      <c r="OOW3" s="99"/>
      <c r="OOX3" s="100"/>
      <c r="OOY3" s="100"/>
      <c r="OOZ3" s="100"/>
      <c r="OPA3" s="99"/>
      <c r="OPB3" s="100"/>
      <c r="OPC3" s="100"/>
      <c r="OPD3" s="100"/>
      <c r="OPE3" s="99"/>
      <c r="OPF3" s="100"/>
      <c r="OPG3" s="100"/>
      <c r="OPH3" s="100"/>
      <c r="OPI3" s="99"/>
      <c r="OPJ3" s="100"/>
      <c r="OPK3" s="100"/>
      <c r="OPL3" s="100"/>
      <c r="OPM3" s="99"/>
      <c r="OPN3" s="100"/>
      <c r="OPO3" s="100"/>
      <c r="OPP3" s="100"/>
      <c r="OPQ3" s="99"/>
      <c r="OPR3" s="100"/>
      <c r="OPS3" s="100"/>
      <c r="OPT3" s="100"/>
      <c r="OPU3" s="99"/>
      <c r="OPV3" s="100"/>
      <c r="OPW3" s="100"/>
      <c r="OPX3" s="100"/>
      <c r="OPY3" s="99"/>
      <c r="OPZ3" s="100"/>
      <c r="OQA3" s="100"/>
      <c r="OQB3" s="100"/>
      <c r="OQC3" s="99"/>
      <c r="OQD3" s="100"/>
      <c r="OQE3" s="100"/>
      <c r="OQF3" s="100"/>
      <c r="OQG3" s="99"/>
      <c r="OQH3" s="100"/>
      <c r="OQI3" s="100"/>
      <c r="OQJ3" s="100"/>
      <c r="OQK3" s="99"/>
      <c r="OQL3" s="100"/>
      <c r="OQM3" s="100"/>
      <c r="OQN3" s="100"/>
      <c r="OQO3" s="99"/>
      <c r="OQP3" s="100"/>
      <c r="OQQ3" s="100"/>
      <c r="OQR3" s="100"/>
      <c r="OQS3" s="99"/>
      <c r="OQT3" s="100"/>
      <c r="OQU3" s="100"/>
      <c r="OQV3" s="100"/>
      <c r="OQW3" s="99"/>
      <c r="OQX3" s="100"/>
      <c r="OQY3" s="100"/>
      <c r="OQZ3" s="100"/>
      <c r="ORA3" s="99"/>
      <c r="ORB3" s="100"/>
      <c r="ORC3" s="100"/>
      <c r="ORD3" s="100"/>
      <c r="ORE3" s="99"/>
      <c r="ORF3" s="100"/>
      <c r="ORG3" s="100"/>
      <c r="ORH3" s="100"/>
      <c r="ORI3" s="99"/>
      <c r="ORJ3" s="100"/>
      <c r="ORK3" s="100"/>
      <c r="ORL3" s="100"/>
      <c r="ORM3" s="99"/>
      <c r="ORN3" s="100"/>
      <c r="ORO3" s="100"/>
      <c r="ORP3" s="100"/>
      <c r="ORQ3" s="99"/>
      <c r="ORR3" s="100"/>
      <c r="ORS3" s="100"/>
      <c r="ORT3" s="100"/>
      <c r="ORU3" s="99"/>
      <c r="ORV3" s="100"/>
      <c r="ORW3" s="100"/>
      <c r="ORX3" s="100"/>
      <c r="ORY3" s="99"/>
      <c r="ORZ3" s="100"/>
      <c r="OSA3" s="100"/>
      <c r="OSB3" s="100"/>
      <c r="OSC3" s="99"/>
      <c r="OSD3" s="100"/>
      <c r="OSE3" s="100"/>
      <c r="OSF3" s="100"/>
      <c r="OSG3" s="99"/>
      <c r="OSH3" s="100"/>
      <c r="OSI3" s="100"/>
      <c r="OSJ3" s="100"/>
      <c r="OSK3" s="99"/>
      <c r="OSL3" s="100"/>
      <c r="OSM3" s="100"/>
      <c r="OSN3" s="100"/>
      <c r="OSO3" s="99"/>
      <c r="OSP3" s="100"/>
      <c r="OSQ3" s="100"/>
      <c r="OSR3" s="100"/>
      <c r="OSS3" s="99"/>
      <c r="OST3" s="100"/>
      <c r="OSU3" s="100"/>
      <c r="OSV3" s="100"/>
      <c r="OSW3" s="99"/>
      <c r="OSX3" s="100"/>
      <c r="OSY3" s="100"/>
      <c r="OSZ3" s="100"/>
      <c r="OTA3" s="99"/>
      <c r="OTB3" s="100"/>
      <c r="OTC3" s="100"/>
      <c r="OTD3" s="100"/>
      <c r="OTE3" s="99"/>
      <c r="OTF3" s="100"/>
      <c r="OTG3" s="100"/>
      <c r="OTH3" s="100"/>
      <c r="OTI3" s="99"/>
      <c r="OTJ3" s="100"/>
      <c r="OTK3" s="100"/>
      <c r="OTL3" s="100"/>
      <c r="OTM3" s="99"/>
      <c r="OTN3" s="100"/>
      <c r="OTO3" s="100"/>
      <c r="OTP3" s="100"/>
      <c r="OTQ3" s="99"/>
      <c r="OTR3" s="100"/>
      <c r="OTS3" s="100"/>
      <c r="OTT3" s="100"/>
      <c r="OTU3" s="99"/>
      <c r="OTV3" s="100"/>
      <c r="OTW3" s="100"/>
      <c r="OTX3" s="100"/>
      <c r="OTY3" s="99"/>
      <c r="OTZ3" s="100"/>
      <c r="OUA3" s="100"/>
      <c r="OUB3" s="100"/>
      <c r="OUC3" s="99"/>
      <c r="OUD3" s="100"/>
      <c r="OUE3" s="100"/>
      <c r="OUF3" s="100"/>
      <c r="OUG3" s="99"/>
      <c r="OUH3" s="100"/>
      <c r="OUI3" s="100"/>
      <c r="OUJ3" s="100"/>
      <c r="OUK3" s="99"/>
      <c r="OUL3" s="100"/>
      <c r="OUM3" s="100"/>
      <c r="OUN3" s="100"/>
      <c r="OUO3" s="99"/>
      <c r="OUP3" s="100"/>
      <c r="OUQ3" s="100"/>
      <c r="OUR3" s="100"/>
      <c r="OUS3" s="99"/>
      <c r="OUT3" s="100"/>
      <c r="OUU3" s="100"/>
      <c r="OUV3" s="100"/>
      <c r="OUW3" s="99"/>
      <c r="OUX3" s="100"/>
      <c r="OUY3" s="100"/>
      <c r="OUZ3" s="100"/>
      <c r="OVA3" s="99"/>
      <c r="OVB3" s="100"/>
      <c r="OVC3" s="100"/>
      <c r="OVD3" s="100"/>
      <c r="OVE3" s="99"/>
      <c r="OVF3" s="100"/>
      <c r="OVG3" s="100"/>
      <c r="OVH3" s="100"/>
      <c r="OVI3" s="99"/>
      <c r="OVJ3" s="100"/>
      <c r="OVK3" s="100"/>
      <c r="OVL3" s="100"/>
      <c r="OVM3" s="99"/>
      <c r="OVN3" s="100"/>
      <c r="OVO3" s="100"/>
      <c r="OVP3" s="100"/>
      <c r="OVQ3" s="99"/>
      <c r="OVR3" s="100"/>
      <c r="OVS3" s="100"/>
      <c r="OVT3" s="100"/>
      <c r="OVU3" s="99"/>
      <c r="OVV3" s="100"/>
      <c r="OVW3" s="100"/>
      <c r="OVX3" s="100"/>
      <c r="OVY3" s="99"/>
      <c r="OVZ3" s="100"/>
      <c r="OWA3" s="100"/>
      <c r="OWB3" s="100"/>
      <c r="OWC3" s="99"/>
      <c r="OWD3" s="100"/>
      <c r="OWE3" s="100"/>
      <c r="OWF3" s="100"/>
      <c r="OWG3" s="99"/>
      <c r="OWH3" s="100"/>
      <c r="OWI3" s="100"/>
      <c r="OWJ3" s="100"/>
      <c r="OWK3" s="99"/>
      <c r="OWL3" s="100"/>
      <c r="OWM3" s="100"/>
      <c r="OWN3" s="100"/>
      <c r="OWO3" s="99"/>
      <c r="OWP3" s="100"/>
      <c r="OWQ3" s="100"/>
      <c r="OWR3" s="100"/>
      <c r="OWS3" s="99"/>
      <c r="OWT3" s="100"/>
      <c r="OWU3" s="100"/>
      <c r="OWV3" s="100"/>
      <c r="OWW3" s="99"/>
      <c r="OWX3" s="100"/>
      <c r="OWY3" s="100"/>
      <c r="OWZ3" s="100"/>
      <c r="OXA3" s="99"/>
      <c r="OXB3" s="100"/>
      <c r="OXC3" s="100"/>
      <c r="OXD3" s="100"/>
      <c r="OXE3" s="99"/>
      <c r="OXF3" s="100"/>
      <c r="OXG3" s="100"/>
      <c r="OXH3" s="100"/>
      <c r="OXI3" s="99"/>
      <c r="OXJ3" s="100"/>
      <c r="OXK3" s="100"/>
      <c r="OXL3" s="100"/>
      <c r="OXM3" s="99"/>
      <c r="OXN3" s="100"/>
      <c r="OXO3" s="100"/>
      <c r="OXP3" s="100"/>
      <c r="OXQ3" s="99"/>
      <c r="OXR3" s="100"/>
      <c r="OXS3" s="100"/>
      <c r="OXT3" s="100"/>
      <c r="OXU3" s="99"/>
      <c r="OXV3" s="100"/>
      <c r="OXW3" s="100"/>
      <c r="OXX3" s="100"/>
      <c r="OXY3" s="99"/>
      <c r="OXZ3" s="100"/>
      <c r="OYA3" s="100"/>
      <c r="OYB3" s="100"/>
      <c r="OYC3" s="99"/>
      <c r="OYD3" s="100"/>
      <c r="OYE3" s="100"/>
      <c r="OYF3" s="100"/>
      <c r="OYG3" s="99"/>
      <c r="OYH3" s="100"/>
      <c r="OYI3" s="100"/>
      <c r="OYJ3" s="100"/>
      <c r="OYK3" s="99"/>
      <c r="OYL3" s="100"/>
      <c r="OYM3" s="100"/>
      <c r="OYN3" s="100"/>
      <c r="OYO3" s="99"/>
      <c r="OYP3" s="100"/>
      <c r="OYQ3" s="100"/>
      <c r="OYR3" s="100"/>
      <c r="OYS3" s="99"/>
      <c r="OYT3" s="100"/>
      <c r="OYU3" s="100"/>
      <c r="OYV3" s="100"/>
      <c r="OYW3" s="99"/>
      <c r="OYX3" s="100"/>
      <c r="OYY3" s="100"/>
      <c r="OYZ3" s="100"/>
      <c r="OZA3" s="99"/>
      <c r="OZB3" s="100"/>
      <c r="OZC3" s="100"/>
      <c r="OZD3" s="100"/>
      <c r="OZE3" s="99"/>
      <c r="OZF3" s="100"/>
      <c r="OZG3" s="100"/>
      <c r="OZH3" s="100"/>
      <c r="OZI3" s="99"/>
      <c r="OZJ3" s="100"/>
      <c r="OZK3" s="100"/>
      <c r="OZL3" s="100"/>
      <c r="OZM3" s="99"/>
      <c r="OZN3" s="100"/>
      <c r="OZO3" s="100"/>
      <c r="OZP3" s="100"/>
      <c r="OZQ3" s="99"/>
      <c r="OZR3" s="100"/>
      <c r="OZS3" s="100"/>
      <c r="OZT3" s="100"/>
      <c r="OZU3" s="99"/>
      <c r="OZV3" s="100"/>
      <c r="OZW3" s="100"/>
      <c r="OZX3" s="100"/>
      <c r="OZY3" s="99"/>
      <c r="OZZ3" s="100"/>
      <c r="PAA3" s="100"/>
      <c r="PAB3" s="100"/>
      <c r="PAC3" s="99"/>
      <c r="PAD3" s="100"/>
      <c r="PAE3" s="100"/>
      <c r="PAF3" s="100"/>
      <c r="PAG3" s="99"/>
      <c r="PAH3" s="100"/>
      <c r="PAI3" s="100"/>
      <c r="PAJ3" s="100"/>
      <c r="PAK3" s="99"/>
      <c r="PAL3" s="100"/>
      <c r="PAM3" s="100"/>
      <c r="PAN3" s="100"/>
      <c r="PAO3" s="99"/>
      <c r="PAP3" s="100"/>
      <c r="PAQ3" s="100"/>
      <c r="PAR3" s="100"/>
      <c r="PAS3" s="99"/>
      <c r="PAT3" s="100"/>
      <c r="PAU3" s="100"/>
      <c r="PAV3" s="100"/>
      <c r="PAW3" s="99"/>
      <c r="PAX3" s="100"/>
      <c r="PAY3" s="100"/>
      <c r="PAZ3" s="100"/>
      <c r="PBA3" s="99"/>
      <c r="PBB3" s="100"/>
      <c r="PBC3" s="100"/>
      <c r="PBD3" s="100"/>
      <c r="PBE3" s="99"/>
      <c r="PBF3" s="100"/>
      <c r="PBG3" s="100"/>
      <c r="PBH3" s="100"/>
      <c r="PBI3" s="99"/>
      <c r="PBJ3" s="100"/>
      <c r="PBK3" s="100"/>
      <c r="PBL3" s="100"/>
      <c r="PBM3" s="99"/>
      <c r="PBN3" s="100"/>
      <c r="PBO3" s="100"/>
      <c r="PBP3" s="100"/>
      <c r="PBQ3" s="99"/>
      <c r="PBR3" s="100"/>
      <c r="PBS3" s="100"/>
      <c r="PBT3" s="100"/>
      <c r="PBU3" s="99"/>
      <c r="PBV3" s="100"/>
      <c r="PBW3" s="100"/>
      <c r="PBX3" s="100"/>
      <c r="PBY3" s="99"/>
      <c r="PBZ3" s="100"/>
      <c r="PCA3" s="100"/>
      <c r="PCB3" s="100"/>
      <c r="PCC3" s="99"/>
      <c r="PCD3" s="100"/>
      <c r="PCE3" s="100"/>
      <c r="PCF3" s="100"/>
      <c r="PCG3" s="99"/>
      <c r="PCH3" s="100"/>
      <c r="PCI3" s="100"/>
      <c r="PCJ3" s="100"/>
      <c r="PCK3" s="99"/>
      <c r="PCL3" s="100"/>
      <c r="PCM3" s="100"/>
      <c r="PCN3" s="100"/>
      <c r="PCO3" s="99"/>
      <c r="PCP3" s="100"/>
      <c r="PCQ3" s="100"/>
      <c r="PCR3" s="100"/>
      <c r="PCS3" s="99"/>
      <c r="PCT3" s="100"/>
      <c r="PCU3" s="100"/>
      <c r="PCV3" s="100"/>
      <c r="PCW3" s="99"/>
      <c r="PCX3" s="100"/>
      <c r="PCY3" s="100"/>
      <c r="PCZ3" s="100"/>
      <c r="PDA3" s="99"/>
      <c r="PDB3" s="100"/>
      <c r="PDC3" s="100"/>
      <c r="PDD3" s="100"/>
      <c r="PDE3" s="99"/>
      <c r="PDF3" s="100"/>
      <c r="PDG3" s="100"/>
      <c r="PDH3" s="100"/>
      <c r="PDI3" s="99"/>
      <c r="PDJ3" s="100"/>
      <c r="PDK3" s="100"/>
      <c r="PDL3" s="100"/>
      <c r="PDM3" s="99"/>
      <c r="PDN3" s="100"/>
      <c r="PDO3" s="100"/>
      <c r="PDP3" s="100"/>
      <c r="PDQ3" s="99"/>
      <c r="PDR3" s="100"/>
      <c r="PDS3" s="100"/>
      <c r="PDT3" s="100"/>
      <c r="PDU3" s="99"/>
      <c r="PDV3" s="100"/>
      <c r="PDW3" s="100"/>
      <c r="PDX3" s="100"/>
      <c r="PDY3" s="99"/>
      <c r="PDZ3" s="100"/>
      <c r="PEA3" s="100"/>
      <c r="PEB3" s="100"/>
      <c r="PEC3" s="99"/>
      <c r="PED3" s="100"/>
      <c r="PEE3" s="100"/>
      <c r="PEF3" s="100"/>
      <c r="PEG3" s="99"/>
      <c r="PEH3" s="100"/>
      <c r="PEI3" s="100"/>
      <c r="PEJ3" s="100"/>
      <c r="PEK3" s="99"/>
      <c r="PEL3" s="100"/>
      <c r="PEM3" s="100"/>
      <c r="PEN3" s="100"/>
      <c r="PEO3" s="99"/>
      <c r="PEP3" s="100"/>
      <c r="PEQ3" s="100"/>
      <c r="PER3" s="100"/>
      <c r="PES3" s="99"/>
      <c r="PET3" s="100"/>
      <c r="PEU3" s="100"/>
      <c r="PEV3" s="100"/>
      <c r="PEW3" s="99"/>
      <c r="PEX3" s="100"/>
      <c r="PEY3" s="100"/>
      <c r="PEZ3" s="100"/>
      <c r="PFA3" s="99"/>
      <c r="PFB3" s="100"/>
      <c r="PFC3" s="100"/>
      <c r="PFD3" s="100"/>
      <c r="PFE3" s="99"/>
      <c r="PFF3" s="100"/>
      <c r="PFG3" s="100"/>
      <c r="PFH3" s="100"/>
      <c r="PFI3" s="99"/>
      <c r="PFJ3" s="100"/>
      <c r="PFK3" s="100"/>
      <c r="PFL3" s="100"/>
      <c r="PFM3" s="99"/>
      <c r="PFN3" s="100"/>
      <c r="PFO3" s="100"/>
      <c r="PFP3" s="100"/>
      <c r="PFQ3" s="99"/>
      <c r="PFR3" s="100"/>
      <c r="PFS3" s="100"/>
      <c r="PFT3" s="100"/>
      <c r="PFU3" s="99"/>
      <c r="PFV3" s="100"/>
      <c r="PFW3" s="100"/>
      <c r="PFX3" s="100"/>
      <c r="PFY3" s="99"/>
      <c r="PFZ3" s="100"/>
      <c r="PGA3" s="100"/>
      <c r="PGB3" s="100"/>
      <c r="PGC3" s="99"/>
      <c r="PGD3" s="100"/>
      <c r="PGE3" s="100"/>
      <c r="PGF3" s="100"/>
      <c r="PGG3" s="99"/>
      <c r="PGH3" s="100"/>
      <c r="PGI3" s="100"/>
      <c r="PGJ3" s="100"/>
      <c r="PGK3" s="99"/>
      <c r="PGL3" s="100"/>
      <c r="PGM3" s="100"/>
      <c r="PGN3" s="100"/>
      <c r="PGO3" s="99"/>
      <c r="PGP3" s="100"/>
      <c r="PGQ3" s="100"/>
      <c r="PGR3" s="100"/>
      <c r="PGS3" s="99"/>
      <c r="PGT3" s="100"/>
      <c r="PGU3" s="100"/>
      <c r="PGV3" s="100"/>
      <c r="PGW3" s="99"/>
      <c r="PGX3" s="100"/>
      <c r="PGY3" s="100"/>
      <c r="PGZ3" s="100"/>
      <c r="PHA3" s="99"/>
      <c r="PHB3" s="100"/>
      <c r="PHC3" s="100"/>
      <c r="PHD3" s="100"/>
      <c r="PHE3" s="99"/>
      <c r="PHF3" s="100"/>
      <c r="PHG3" s="100"/>
      <c r="PHH3" s="100"/>
      <c r="PHI3" s="99"/>
      <c r="PHJ3" s="100"/>
      <c r="PHK3" s="100"/>
      <c r="PHL3" s="100"/>
      <c r="PHM3" s="99"/>
      <c r="PHN3" s="100"/>
      <c r="PHO3" s="100"/>
      <c r="PHP3" s="100"/>
      <c r="PHQ3" s="99"/>
      <c r="PHR3" s="100"/>
      <c r="PHS3" s="100"/>
      <c r="PHT3" s="100"/>
      <c r="PHU3" s="99"/>
      <c r="PHV3" s="100"/>
      <c r="PHW3" s="100"/>
      <c r="PHX3" s="100"/>
      <c r="PHY3" s="99"/>
      <c r="PHZ3" s="100"/>
      <c r="PIA3" s="100"/>
      <c r="PIB3" s="100"/>
      <c r="PIC3" s="99"/>
      <c r="PID3" s="100"/>
      <c r="PIE3" s="100"/>
      <c r="PIF3" s="100"/>
      <c r="PIG3" s="99"/>
      <c r="PIH3" s="100"/>
      <c r="PII3" s="100"/>
      <c r="PIJ3" s="100"/>
      <c r="PIK3" s="99"/>
      <c r="PIL3" s="100"/>
      <c r="PIM3" s="100"/>
      <c r="PIN3" s="100"/>
      <c r="PIO3" s="99"/>
      <c r="PIP3" s="100"/>
      <c r="PIQ3" s="100"/>
      <c r="PIR3" s="100"/>
      <c r="PIS3" s="99"/>
      <c r="PIT3" s="100"/>
      <c r="PIU3" s="100"/>
      <c r="PIV3" s="100"/>
      <c r="PIW3" s="99"/>
      <c r="PIX3" s="100"/>
      <c r="PIY3" s="100"/>
      <c r="PIZ3" s="100"/>
      <c r="PJA3" s="99"/>
      <c r="PJB3" s="100"/>
      <c r="PJC3" s="100"/>
      <c r="PJD3" s="100"/>
      <c r="PJE3" s="99"/>
      <c r="PJF3" s="100"/>
      <c r="PJG3" s="100"/>
      <c r="PJH3" s="100"/>
      <c r="PJI3" s="99"/>
      <c r="PJJ3" s="100"/>
      <c r="PJK3" s="100"/>
      <c r="PJL3" s="100"/>
      <c r="PJM3" s="99"/>
      <c r="PJN3" s="100"/>
      <c r="PJO3" s="100"/>
      <c r="PJP3" s="100"/>
      <c r="PJQ3" s="99"/>
      <c r="PJR3" s="100"/>
      <c r="PJS3" s="100"/>
      <c r="PJT3" s="100"/>
      <c r="PJU3" s="99"/>
      <c r="PJV3" s="100"/>
      <c r="PJW3" s="100"/>
      <c r="PJX3" s="100"/>
      <c r="PJY3" s="99"/>
      <c r="PJZ3" s="100"/>
      <c r="PKA3" s="100"/>
      <c r="PKB3" s="100"/>
      <c r="PKC3" s="99"/>
      <c r="PKD3" s="100"/>
      <c r="PKE3" s="100"/>
      <c r="PKF3" s="100"/>
      <c r="PKG3" s="99"/>
      <c r="PKH3" s="100"/>
      <c r="PKI3" s="100"/>
      <c r="PKJ3" s="100"/>
      <c r="PKK3" s="99"/>
      <c r="PKL3" s="100"/>
      <c r="PKM3" s="100"/>
      <c r="PKN3" s="100"/>
      <c r="PKO3" s="99"/>
      <c r="PKP3" s="100"/>
      <c r="PKQ3" s="100"/>
      <c r="PKR3" s="100"/>
      <c r="PKS3" s="99"/>
      <c r="PKT3" s="100"/>
      <c r="PKU3" s="100"/>
      <c r="PKV3" s="100"/>
      <c r="PKW3" s="99"/>
      <c r="PKX3" s="100"/>
      <c r="PKY3" s="100"/>
      <c r="PKZ3" s="100"/>
      <c r="PLA3" s="99"/>
      <c r="PLB3" s="100"/>
      <c r="PLC3" s="100"/>
      <c r="PLD3" s="100"/>
      <c r="PLE3" s="99"/>
      <c r="PLF3" s="100"/>
      <c r="PLG3" s="100"/>
      <c r="PLH3" s="100"/>
      <c r="PLI3" s="99"/>
      <c r="PLJ3" s="100"/>
      <c r="PLK3" s="100"/>
      <c r="PLL3" s="100"/>
      <c r="PLM3" s="99"/>
      <c r="PLN3" s="100"/>
      <c r="PLO3" s="100"/>
      <c r="PLP3" s="100"/>
      <c r="PLQ3" s="99"/>
      <c r="PLR3" s="100"/>
      <c r="PLS3" s="100"/>
      <c r="PLT3" s="100"/>
      <c r="PLU3" s="99"/>
      <c r="PLV3" s="100"/>
      <c r="PLW3" s="100"/>
      <c r="PLX3" s="100"/>
      <c r="PLY3" s="99"/>
      <c r="PLZ3" s="100"/>
      <c r="PMA3" s="100"/>
      <c r="PMB3" s="100"/>
      <c r="PMC3" s="99"/>
      <c r="PMD3" s="100"/>
      <c r="PME3" s="100"/>
      <c r="PMF3" s="100"/>
      <c r="PMG3" s="99"/>
      <c r="PMH3" s="100"/>
      <c r="PMI3" s="100"/>
      <c r="PMJ3" s="100"/>
      <c r="PMK3" s="99"/>
      <c r="PML3" s="100"/>
      <c r="PMM3" s="100"/>
      <c r="PMN3" s="100"/>
      <c r="PMO3" s="99"/>
      <c r="PMP3" s="100"/>
      <c r="PMQ3" s="100"/>
      <c r="PMR3" s="100"/>
      <c r="PMS3" s="99"/>
      <c r="PMT3" s="100"/>
      <c r="PMU3" s="100"/>
      <c r="PMV3" s="100"/>
      <c r="PMW3" s="99"/>
      <c r="PMX3" s="100"/>
      <c r="PMY3" s="100"/>
      <c r="PMZ3" s="100"/>
      <c r="PNA3" s="99"/>
      <c r="PNB3" s="100"/>
      <c r="PNC3" s="100"/>
      <c r="PND3" s="100"/>
      <c r="PNE3" s="99"/>
      <c r="PNF3" s="100"/>
      <c r="PNG3" s="100"/>
      <c r="PNH3" s="100"/>
      <c r="PNI3" s="99"/>
      <c r="PNJ3" s="100"/>
      <c r="PNK3" s="100"/>
      <c r="PNL3" s="100"/>
      <c r="PNM3" s="99"/>
      <c r="PNN3" s="100"/>
      <c r="PNO3" s="100"/>
      <c r="PNP3" s="100"/>
      <c r="PNQ3" s="99"/>
      <c r="PNR3" s="100"/>
      <c r="PNS3" s="100"/>
      <c r="PNT3" s="100"/>
      <c r="PNU3" s="99"/>
      <c r="PNV3" s="100"/>
      <c r="PNW3" s="100"/>
      <c r="PNX3" s="100"/>
      <c r="PNY3" s="99"/>
      <c r="PNZ3" s="100"/>
      <c r="POA3" s="100"/>
      <c r="POB3" s="100"/>
      <c r="POC3" s="99"/>
      <c r="POD3" s="100"/>
      <c r="POE3" s="100"/>
      <c r="POF3" s="100"/>
      <c r="POG3" s="99"/>
      <c r="POH3" s="100"/>
      <c r="POI3" s="100"/>
      <c r="POJ3" s="100"/>
      <c r="POK3" s="99"/>
      <c r="POL3" s="100"/>
      <c r="POM3" s="100"/>
      <c r="PON3" s="100"/>
      <c r="POO3" s="99"/>
      <c r="POP3" s="100"/>
      <c r="POQ3" s="100"/>
      <c r="POR3" s="100"/>
      <c r="POS3" s="99"/>
      <c r="POT3" s="100"/>
      <c r="POU3" s="100"/>
      <c r="POV3" s="100"/>
      <c r="POW3" s="99"/>
      <c r="POX3" s="100"/>
      <c r="POY3" s="100"/>
      <c r="POZ3" s="100"/>
      <c r="PPA3" s="99"/>
      <c r="PPB3" s="100"/>
      <c r="PPC3" s="100"/>
      <c r="PPD3" s="100"/>
      <c r="PPE3" s="99"/>
      <c r="PPF3" s="100"/>
      <c r="PPG3" s="100"/>
      <c r="PPH3" s="100"/>
      <c r="PPI3" s="99"/>
      <c r="PPJ3" s="100"/>
      <c r="PPK3" s="100"/>
      <c r="PPL3" s="100"/>
      <c r="PPM3" s="99"/>
      <c r="PPN3" s="100"/>
      <c r="PPO3" s="100"/>
      <c r="PPP3" s="100"/>
      <c r="PPQ3" s="99"/>
      <c r="PPR3" s="100"/>
      <c r="PPS3" s="100"/>
      <c r="PPT3" s="100"/>
      <c r="PPU3" s="99"/>
      <c r="PPV3" s="100"/>
      <c r="PPW3" s="100"/>
      <c r="PPX3" s="100"/>
      <c r="PPY3" s="99"/>
      <c r="PPZ3" s="100"/>
      <c r="PQA3" s="100"/>
      <c r="PQB3" s="100"/>
      <c r="PQC3" s="99"/>
      <c r="PQD3" s="100"/>
      <c r="PQE3" s="100"/>
      <c r="PQF3" s="100"/>
      <c r="PQG3" s="99"/>
      <c r="PQH3" s="100"/>
      <c r="PQI3" s="100"/>
      <c r="PQJ3" s="100"/>
      <c r="PQK3" s="99"/>
      <c r="PQL3" s="100"/>
      <c r="PQM3" s="100"/>
      <c r="PQN3" s="100"/>
      <c r="PQO3" s="99"/>
      <c r="PQP3" s="100"/>
      <c r="PQQ3" s="100"/>
      <c r="PQR3" s="100"/>
      <c r="PQS3" s="99"/>
      <c r="PQT3" s="100"/>
      <c r="PQU3" s="100"/>
      <c r="PQV3" s="100"/>
      <c r="PQW3" s="99"/>
      <c r="PQX3" s="100"/>
      <c r="PQY3" s="100"/>
      <c r="PQZ3" s="100"/>
      <c r="PRA3" s="99"/>
      <c r="PRB3" s="100"/>
      <c r="PRC3" s="100"/>
      <c r="PRD3" s="100"/>
      <c r="PRE3" s="99"/>
      <c r="PRF3" s="100"/>
      <c r="PRG3" s="100"/>
      <c r="PRH3" s="100"/>
      <c r="PRI3" s="99"/>
      <c r="PRJ3" s="100"/>
      <c r="PRK3" s="100"/>
      <c r="PRL3" s="100"/>
      <c r="PRM3" s="99"/>
      <c r="PRN3" s="100"/>
      <c r="PRO3" s="100"/>
      <c r="PRP3" s="100"/>
      <c r="PRQ3" s="99"/>
      <c r="PRR3" s="100"/>
      <c r="PRS3" s="100"/>
      <c r="PRT3" s="100"/>
      <c r="PRU3" s="99"/>
      <c r="PRV3" s="100"/>
      <c r="PRW3" s="100"/>
      <c r="PRX3" s="100"/>
      <c r="PRY3" s="99"/>
      <c r="PRZ3" s="100"/>
      <c r="PSA3" s="100"/>
      <c r="PSB3" s="100"/>
      <c r="PSC3" s="99"/>
      <c r="PSD3" s="100"/>
      <c r="PSE3" s="100"/>
      <c r="PSF3" s="100"/>
      <c r="PSG3" s="99"/>
      <c r="PSH3" s="100"/>
      <c r="PSI3" s="100"/>
      <c r="PSJ3" s="100"/>
      <c r="PSK3" s="99"/>
      <c r="PSL3" s="100"/>
      <c r="PSM3" s="100"/>
      <c r="PSN3" s="100"/>
      <c r="PSO3" s="99"/>
      <c r="PSP3" s="100"/>
      <c r="PSQ3" s="100"/>
      <c r="PSR3" s="100"/>
      <c r="PSS3" s="99"/>
      <c r="PST3" s="100"/>
      <c r="PSU3" s="100"/>
      <c r="PSV3" s="100"/>
      <c r="PSW3" s="99"/>
      <c r="PSX3" s="100"/>
      <c r="PSY3" s="100"/>
      <c r="PSZ3" s="100"/>
      <c r="PTA3" s="99"/>
      <c r="PTB3" s="100"/>
      <c r="PTC3" s="100"/>
      <c r="PTD3" s="100"/>
      <c r="PTE3" s="99"/>
      <c r="PTF3" s="100"/>
      <c r="PTG3" s="100"/>
      <c r="PTH3" s="100"/>
      <c r="PTI3" s="99"/>
      <c r="PTJ3" s="100"/>
      <c r="PTK3" s="100"/>
      <c r="PTL3" s="100"/>
      <c r="PTM3" s="99"/>
      <c r="PTN3" s="100"/>
      <c r="PTO3" s="100"/>
      <c r="PTP3" s="100"/>
      <c r="PTQ3" s="99"/>
      <c r="PTR3" s="100"/>
      <c r="PTS3" s="100"/>
      <c r="PTT3" s="100"/>
      <c r="PTU3" s="99"/>
      <c r="PTV3" s="100"/>
      <c r="PTW3" s="100"/>
      <c r="PTX3" s="100"/>
      <c r="PTY3" s="99"/>
      <c r="PTZ3" s="100"/>
      <c r="PUA3" s="100"/>
      <c r="PUB3" s="100"/>
      <c r="PUC3" s="99"/>
      <c r="PUD3" s="100"/>
      <c r="PUE3" s="100"/>
      <c r="PUF3" s="100"/>
      <c r="PUG3" s="99"/>
      <c r="PUH3" s="100"/>
      <c r="PUI3" s="100"/>
      <c r="PUJ3" s="100"/>
      <c r="PUK3" s="99"/>
      <c r="PUL3" s="100"/>
      <c r="PUM3" s="100"/>
      <c r="PUN3" s="100"/>
      <c r="PUO3" s="99"/>
      <c r="PUP3" s="100"/>
      <c r="PUQ3" s="100"/>
      <c r="PUR3" s="100"/>
      <c r="PUS3" s="99"/>
      <c r="PUT3" s="100"/>
      <c r="PUU3" s="100"/>
      <c r="PUV3" s="100"/>
      <c r="PUW3" s="99"/>
      <c r="PUX3" s="100"/>
      <c r="PUY3" s="100"/>
      <c r="PUZ3" s="100"/>
      <c r="PVA3" s="99"/>
      <c r="PVB3" s="100"/>
      <c r="PVC3" s="100"/>
      <c r="PVD3" s="100"/>
      <c r="PVE3" s="99"/>
      <c r="PVF3" s="100"/>
      <c r="PVG3" s="100"/>
      <c r="PVH3" s="100"/>
      <c r="PVI3" s="99"/>
      <c r="PVJ3" s="100"/>
      <c r="PVK3" s="100"/>
      <c r="PVL3" s="100"/>
      <c r="PVM3" s="99"/>
      <c r="PVN3" s="100"/>
      <c r="PVO3" s="100"/>
      <c r="PVP3" s="100"/>
      <c r="PVQ3" s="99"/>
      <c r="PVR3" s="100"/>
      <c r="PVS3" s="100"/>
      <c r="PVT3" s="100"/>
      <c r="PVU3" s="99"/>
      <c r="PVV3" s="100"/>
      <c r="PVW3" s="100"/>
      <c r="PVX3" s="100"/>
      <c r="PVY3" s="99"/>
      <c r="PVZ3" s="100"/>
      <c r="PWA3" s="100"/>
      <c r="PWB3" s="100"/>
      <c r="PWC3" s="99"/>
      <c r="PWD3" s="100"/>
      <c r="PWE3" s="100"/>
      <c r="PWF3" s="100"/>
      <c r="PWG3" s="99"/>
      <c r="PWH3" s="100"/>
      <c r="PWI3" s="100"/>
      <c r="PWJ3" s="100"/>
      <c r="PWK3" s="99"/>
      <c r="PWL3" s="100"/>
      <c r="PWM3" s="100"/>
      <c r="PWN3" s="100"/>
      <c r="PWO3" s="99"/>
      <c r="PWP3" s="100"/>
      <c r="PWQ3" s="100"/>
      <c r="PWR3" s="100"/>
      <c r="PWS3" s="99"/>
      <c r="PWT3" s="100"/>
      <c r="PWU3" s="100"/>
      <c r="PWV3" s="100"/>
      <c r="PWW3" s="99"/>
      <c r="PWX3" s="100"/>
      <c r="PWY3" s="100"/>
      <c r="PWZ3" s="100"/>
      <c r="PXA3" s="99"/>
      <c r="PXB3" s="100"/>
      <c r="PXC3" s="100"/>
      <c r="PXD3" s="100"/>
      <c r="PXE3" s="99"/>
      <c r="PXF3" s="100"/>
      <c r="PXG3" s="100"/>
      <c r="PXH3" s="100"/>
      <c r="PXI3" s="99"/>
      <c r="PXJ3" s="100"/>
      <c r="PXK3" s="100"/>
      <c r="PXL3" s="100"/>
      <c r="PXM3" s="99"/>
      <c r="PXN3" s="100"/>
      <c r="PXO3" s="100"/>
      <c r="PXP3" s="100"/>
      <c r="PXQ3" s="99"/>
      <c r="PXR3" s="100"/>
      <c r="PXS3" s="100"/>
      <c r="PXT3" s="100"/>
      <c r="PXU3" s="99"/>
      <c r="PXV3" s="100"/>
      <c r="PXW3" s="100"/>
      <c r="PXX3" s="100"/>
      <c r="PXY3" s="99"/>
      <c r="PXZ3" s="100"/>
      <c r="PYA3" s="100"/>
      <c r="PYB3" s="100"/>
      <c r="PYC3" s="99"/>
      <c r="PYD3" s="100"/>
      <c r="PYE3" s="100"/>
      <c r="PYF3" s="100"/>
      <c r="PYG3" s="99"/>
      <c r="PYH3" s="100"/>
      <c r="PYI3" s="100"/>
      <c r="PYJ3" s="100"/>
      <c r="PYK3" s="99"/>
      <c r="PYL3" s="100"/>
      <c r="PYM3" s="100"/>
      <c r="PYN3" s="100"/>
      <c r="PYO3" s="99"/>
      <c r="PYP3" s="100"/>
      <c r="PYQ3" s="100"/>
      <c r="PYR3" s="100"/>
      <c r="PYS3" s="99"/>
      <c r="PYT3" s="100"/>
      <c r="PYU3" s="100"/>
      <c r="PYV3" s="100"/>
      <c r="PYW3" s="99"/>
      <c r="PYX3" s="100"/>
      <c r="PYY3" s="100"/>
      <c r="PYZ3" s="100"/>
      <c r="PZA3" s="99"/>
      <c r="PZB3" s="100"/>
      <c r="PZC3" s="100"/>
      <c r="PZD3" s="100"/>
      <c r="PZE3" s="99"/>
      <c r="PZF3" s="100"/>
      <c r="PZG3" s="100"/>
      <c r="PZH3" s="100"/>
      <c r="PZI3" s="99"/>
      <c r="PZJ3" s="100"/>
      <c r="PZK3" s="100"/>
      <c r="PZL3" s="100"/>
      <c r="PZM3" s="99"/>
      <c r="PZN3" s="100"/>
      <c r="PZO3" s="100"/>
      <c r="PZP3" s="100"/>
      <c r="PZQ3" s="99"/>
      <c r="PZR3" s="100"/>
      <c r="PZS3" s="100"/>
      <c r="PZT3" s="100"/>
      <c r="PZU3" s="99"/>
      <c r="PZV3" s="100"/>
      <c r="PZW3" s="100"/>
      <c r="PZX3" s="100"/>
      <c r="PZY3" s="99"/>
      <c r="PZZ3" s="100"/>
      <c r="QAA3" s="100"/>
      <c r="QAB3" s="100"/>
      <c r="QAC3" s="99"/>
      <c r="QAD3" s="100"/>
      <c r="QAE3" s="100"/>
      <c r="QAF3" s="100"/>
      <c r="QAG3" s="99"/>
      <c r="QAH3" s="100"/>
      <c r="QAI3" s="100"/>
      <c r="QAJ3" s="100"/>
      <c r="QAK3" s="99"/>
      <c r="QAL3" s="100"/>
      <c r="QAM3" s="100"/>
      <c r="QAN3" s="100"/>
      <c r="QAO3" s="99"/>
      <c r="QAP3" s="100"/>
      <c r="QAQ3" s="100"/>
      <c r="QAR3" s="100"/>
      <c r="QAS3" s="99"/>
      <c r="QAT3" s="100"/>
      <c r="QAU3" s="100"/>
      <c r="QAV3" s="100"/>
      <c r="QAW3" s="99"/>
      <c r="QAX3" s="100"/>
      <c r="QAY3" s="100"/>
      <c r="QAZ3" s="100"/>
      <c r="QBA3" s="99"/>
      <c r="QBB3" s="100"/>
      <c r="QBC3" s="100"/>
      <c r="QBD3" s="100"/>
      <c r="QBE3" s="99"/>
      <c r="QBF3" s="100"/>
      <c r="QBG3" s="100"/>
      <c r="QBH3" s="100"/>
      <c r="QBI3" s="99"/>
      <c r="QBJ3" s="100"/>
      <c r="QBK3" s="100"/>
      <c r="QBL3" s="100"/>
      <c r="QBM3" s="99"/>
      <c r="QBN3" s="100"/>
      <c r="QBO3" s="100"/>
      <c r="QBP3" s="100"/>
      <c r="QBQ3" s="99"/>
      <c r="QBR3" s="100"/>
      <c r="QBS3" s="100"/>
      <c r="QBT3" s="100"/>
      <c r="QBU3" s="99"/>
      <c r="QBV3" s="100"/>
      <c r="QBW3" s="100"/>
      <c r="QBX3" s="100"/>
      <c r="QBY3" s="99"/>
      <c r="QBZ3" s="100"/>
      <c r="QCA3" s="100"/>
      <c r="QCB3" s="100"/>
      <c r="QCC3" s="99"/>
      <c r="QCD3" s="100"/>
      <c r="QCE3" s="100"/>
      <c r="QCF3" s="100"/>
      <c r="QCG3" s="99"/>
      <c r="QCH3" s="100"/>
      <c r="QCI3" s="100"/>
      <c r="QCJ3" s="100"/>
      <c r="QCK3" s="99"/>
      <c r="QCL3" s="100"/>
      <c r="QCM3" s="100"/>
      <c r="QCN3" s="100"/>
      <c r="QCO3" s="99"/>
      <c r="QCP3" s="100"/>
      <c r="QCQ3" s="100"/>
      <c r="QCR3" s="100"/>
      <c r="QCS3" s="99"/>
      <c r="QCT3" s="100"/>
      <c r="QCU3" s="100"/>
      <c r="QCV3" s="100"/>
      <c r="QCW3" s="99"/>
      <c r="QCX3" s="100"/>
      <c r="QCY3" s="100"/>
      <c r="QCZ3" s="100"/>
      <c r="QDA3" s="99"/>
      <c r="QDB3" s="100"/>
      <c r="QDC3" s="100"/>
      <c r="QDD3" s="100"/>
      <c r="QDE3" s="99"/>
      <c r="QDF3" s="100"/>
      <c r="QDG3" s="100"/>
      <c r="QDH3" s="100"/>
      <c r="QDI3" s="99"/>
      <c r="QDJ3" s="100"/>
      <c r="QDK3" s="100"/>
      <c r="QDL3" s="100"/>
      <c r="QDM3" s="99"/>
      <c r="QDN3" s="100"/>
      <c r="QDO3" s="100"/>
      <c r="QDP3" s="100"/>
      <c r="QDQ3" s="99"/>
      <c r="QDR3" s="100"/>
      <c r="QDS3" s="100"/>
      <c r="QDT3" s="100"/>
      <c r="QDU3" s="99"/>
      <c r="QDV3" s="100"/>
      <c r="QDW3" s="100"/>
      <c r="QDX3" s="100"/>
      <c r="QDY3" s="99"/>
      <c r="QDZ3" s="100"/>
      <c r="QEA3" s="100"/>
      <c r="QEB3" s="100"/>
      <c r="QEC3" s="99"/>
      <c r="QED3" s="100"/>
      <c r="QEE3" s="100"/>
      <c r="QEF3" s="100"/>
      <c r="QEG3" s="99"/>
      <c r="QEH3" s="100"/>
      <c r="QEI3" s="100"/>
      <c r="QEJ3" s="100"/>
      <c r="QEK3" s="99"/>
      <c r="QEL3" s="100"/>
      <c r="QEM3" s="100"/>
      <c r="QEN3" s="100"/>
      <c r="QEO3" s="99"/>
      <c r="QEP3" s="100"/>
      <c r="QEQ3" s="100"/>
      <c r="QER3" s="100"/>
      <c r="QES3" s="99"/>
      <c r="QET3" s="100"/>
      <c r="QEU3" s="100"/>
      <c r="QEV3" s="100"/>
      <c r="QEW3" s="99"/>
      <c r="QEX3" s="100"/>
      <c r="QEY3" s="100"/>
      <c r="QEZ3" s="100"/>
      <c r="QFA3" s="99"/>
      <c r="QFB3" s="100"/>
      <c r="QFC3" s="100"/>
      <c r="QFD3" s="100"/>
      <c r="QFE3" s="99"/>
      <c r="QFF3" s="100"/>
      <c r="QFG3" s="100"/>
      <c r="QFH3" s="100"/>
      <c r="QFI3" s="99"/>
      <c r="QFJ3" s="100"/>
      <c r="QFK3" s="100"/>
      <c r="QFL3" s="100"/>
      <c r="QFM3" s="99"/>
      <c r="QFN3" s="100"/>
      <c r="QFO3" s="100"/>
      <c r="QFP3" s="100"/>
      <c r="QFQ3" s="99"/>
      <c r="QFR3" s="100"/>
      <c r="QFS3" s="100"/>
      <c r="QFT3" s="100"/>
      <c r="QFU3" s="99"/>
      <c r="QFV3" s="100"/>
      <c r="QFW3" s="100"/>
      <c r="QFX3" s="100"/>
      <c r="QFY3" s="99"/>
      <c r="QFZ3" s="100"/>
      <c r="QGA3" s="100"/>
      <c r="QGB3" s="100"/>
      <c r="QGC3" s="99"/>
      <c r="QGD3" s="100"/>
      <c r="QGE3" s="100"/>
      <c r="QGF3" s="100"/>
      <c r="QGG3" s="99"/>
      <c r="QGH3" s="100"/>
      <c r="QGI3" s="100"/>
      <c r="QGJ3" s="100"/>
      <c r="QGK3" s="99"/>
      <c r="QGL3" s="100"/>
      <c r="QGM3" s="100"/>
      <c r="QGN3" s="100"/>
      <c r="QGO3" s="99"/>
      <c r="QGP3" s="100"/>
      <c r="QGQ3" s="100"/>
      <c r="QGR3" s="100"/>
      <c r="QGS3" s="99"/>
      <c r="QGT3" s="100"/>
      <c r="QGU3" s="100"/>
      <c r="QGV3" s="100"/>
      <c r="QGW3" s="99"/>
      <c r="QGX3" s="100"/>
      <c r="QGY3" s="100"/>
      <c r="QGZ3" s="100"/>
      <c r="QHA3" s="99"/>
      <c r="QHB3" s="100"/>
      <c r="QHC3" s="100"/>
      <c r="QHD3" s="100"/>
      <c r="QHE3" s="99"/>
      <c r="QHF3" s="100"/>
      <c r="QHG3" s="100"/>
      <c r="QHH3" s="100"/>
      <c r="QHI3" s="99"/>
      <c r="QHJ3" s="100"/>
      <c r="QHK3" s="100"/>
      <c r="QHL3" s="100"/>
      <c r="QHM3" s="99"/>
      <c r="QHN3" s="100"/>
      <c r="QHO3" s="100"/>
      <c r="QHP3" s="100"/>
      <c r="QHQ3" s="99"/>
      <c r="QHR3" s="100"/>
      <c r="QHS3" s="100"/>
      <c r="QHT3" s="100"/>
      <c r="QHU3" s="99"/>
      <c r="QHV3" s="100"/>
      <c r="QHW3" s="100"/>
      <c r="QHX3" s="100"/>
      <c r="QHY3" s="99"/>
      <c r="QHZ3" s="100"/>
      <c r="QIA3" s="100"/>
      <c r="QIB3" s="100"/>
      <c r="QIC3" s="99"/>
      <c r="QID3" s="100"/>
      <c r="QIE3" s="100"/>
      <c r="QIF3" s="100"/>
      <c r="QIG3" s="99"/>
      <c r="QIH3" s="100"/>
      <c r="QII3" s="100"/>
      <c r="QIJ3" s="100"/>
      <c r="QIK3" s="99"/>
      <c r="QIL3" s="100"/>
      <c r="QIM3" s="100"/>
      <c r="QIN3" s="100"/>
      <c r="QIO3" s="99"/>
      <c r="QIP3" s="100"/>
      <c r="QIQ3" s="100"/>
      <c r="QIR3" s="100"/>
      <c r="QIS3" s="99"/>
      <c r="QIT3" s="100"/>
      <c r="QIU3" s="100"/>
      <c r="QIV3" s="100"/>
      <c r="QIW3" s="99"/>
      <c r="QIX3" s="100"/>
      <c r="QIY3" s="100"/>
      <c r="QIZ3" s="100"/>
      <c r="QJA3" s="99"/>
      <c r="QJB3" s="100"/>
      <c r="QJC3" s="100"/>
      <c r="QJD3" s="100"/>
      <c r="QJE3" s="99"/>
      <c r="QJF3" s="100"/>
      <c r="QJG3" s="100"/>
      <c r="QJH3" s="100"/>
      <c r="QJI3" s="99"/>
      <c r="QJJ3" s="100"/>
      <c r="QJK3" s="100"/>
      <c r="QJL3" s="100"/>
      <c r="QJM3" s="99"/>
      <c r="QJN3" s="100"/>
      <c r="QJO3" s="100"/>
      <c r="QJP3" s="100"/>
      <c r="QJQ3" s="99"/>
      <c r="QJR3" s="100"/>
      <c r="QJS3" s="100"/>
      <c r="QJT3" s="100"/>
      <c r="QJU3" s="99"/>
      <c r="QJV3" s="100"/>
      <c r="QJW3" s="100"/>
      <c r="QJX3" s="100"/>
      <c r="QJY3" s="99"/>
      <c r="QJZ3" s="100"/>
      <c r="QKA3" s="100"/>
      <c r="QKB3" s="100"/>
      <c r="QKC3" s="99"/>
      <c r="QKD3" s="100"/>
      <c r="QKE3" s="100"/>
      <c r="QKF3" s="100"/>
      <c r="QKG3" s="99"/>
      <c r="QKH3" s="100"/>
      <c r="QKI3" s="100"/>
      <c r="QKJ3" s="100"/>
      <c r="QKK3" s="99"/>
      <c r="QKL3" s="100"/>
      <c r="QKM3" s="100"/>
      <c r="QKN3" s="100"/>
      <c r="QKO3" s="99"/>
      <c r="QKP3" s="100"/>
      <c r="QKQ3" s="100"/>
      <c r="QKR3" s="100"/>
      <c r="QKS3" s="99"/>
      <c r="QKT3" s="100"/>
      <c r="QKU3" s="100"/>
      <c r="QKV3" s="100"/>
      <c r="QKW3" s="99"/>
      <c r="QKX3" s="100"/>
      <c r="QKY3" s="100"/>
      <c r="QKZ3" s="100"/>
      <c r="QLA3" s="99"/>
      <c r="QLB3" s="100"/>
      <c r="QLC3" s="100"/>
      <c r="QLD3" s="100"/>
      <c r="QLE3" s="99"/>
      <c r="QLF3" s="100"/>
      <c r="QLG3" s="100"/>
      <c r="QLH3" s="100"/>
      <c r="QLI3" s="99"/>
      <c r="QLJ3" s="100"/>
      <c r="QLK3" s="100"/>
      <c r="QLL3" s="100"/>
      <c r="QLM3" s="99"/>
      <c r="QLN3" s="100"/>
      <c r="QLO3" s="100"/>
      <c r="QLP3" s="100"/>
      <c r="QLQ3" s="99"/>
      <c r="QLR3" s="100"/>
      <c r="QLS3" s="100"/>
      <c r="QLT3" s="100"/>
      <c r="QLU3" s="99"/>
      <c r="QLV3" s="100"/>
      <c r="QLW3" s="100"/>
      <c r="QLX3" s="100"/>
      <c r="QLY3" s="99"/>
      <c r="QLZ3" s="100"/>
      <c r="QMA3" s="100"/>
      <c r="QMB3" s="100"/>
      <c r="QMC3" s="99"/>
      <c r="QMD3" s="100"/>
      <c r="QME3" s="100"/>
      <c r="QMF3" s="100"/>
      <c r="QMG3" s="99"/>
      <c r="QMH3" s="100"/>
      <c r="QMI3" s="100"/>
      <c r="QMJ3" s="100"/>
      <c r="QMK3" s="99"/>
      <c r="QML3" s="100"/>
      <c r="QMM3" s="100"/>
      <c r="QMN3" s="100"/>
      <c r="QMO3" s="99"/>
      <c r="QMP3" s="100"/>
      <c r="QMQ3" s="100"/>
      <c r="QMR3" s="100"/>
      <c r="QMS3" s="99"/>
      <c r="QMT3" s="100"/>
      <c r="QMU3" s="100"/>
      <c r="QMV3" s="100"/>
      <c r="QMW3" s="99"/>
      <c r="QMX3" s="100"/>
      <c r="QMY3" s="100"/>
      <c r="QMZ3" s="100"/>
      <c r="QNA3" s="99"/>
      <c r="QNB3" s="100"/>
      <c r="QNC3" s="100"/>
      <c r="QND3" s="100"/>
      <c r="QNE3" s="99"/>
      <c r="QNF3" s="100"/>
      <c r="QNG3" s="100"/>
      <c r="QNH3" s="100"/>
      <c r="QNI3" s="99"/>
      <c r="QNJ3" s="100"/>
      <c r="QNK3" s="100"/>
      <c r="QNL3" s="100"/>
      <c r="QNM3" s="99"/>
      <c r="QNN3" s="100"/>
      <c r="QNO3" s="100"/>
      <c r="QNP3" s="100"/>
      <c r="QNQ3" s="99"/>
      <c r="QNR3" s="100"/>
      <c r="QNS3" s="100"/>
      <c r="QNT3" s="100"/>
      <c r="QNU3" s="99"/>
      <c r="QNV3" s="100"/>
      <c r="QNW3" s="100"/>
      <c r="QNX3" s="100"/>
      <c r="QNY3" s="99"/>
      <c r="QNZ3" s="100"/>
      <c r="QOA3" s="100"/>
      <c r="QOB3" s="100"/>
      <c r="QOC3" s="99"/>
      <c r="QOD3" s="100"/>
      <c r="QOE3" s="100"/>
      <c r="QOF3" s="100"/>
      <c r="QOG3" s="99"/>
      <c r="QOH3" s="100"/>
      <c r="QOI3" s="100"/>
      <c r="QOJ3" s="100"/>
      <c r="QOK3" s="99"/>
      <c r="QOL3" s="100"/>
      <c r="QOM3" s="100"/>
      <c r="QON3" s="100"/>
      <c r="QOO3" s="99"/>
      <c r="QOP3" s="100"/>
      <c r="QOQ3" s="100"/>
      <c r="QOR3" s="100"/>
      <c r="QOS3" s="99"/>
      <c r="QOT3" s="100"/>
      <c r="QOU3" s="100"/>
      <c r="QOV3" s="100"/>
      <c r="QOW3" s="99"/>
      <c r="QOX3" s="100"/>
      <c r="QOY3" s="100"/>
      <c r="QOZ3" s="100"/>
      <c r="QPA3" s="99"/>
      <c r="QPB3" s="100"/>
      <c r="QPC3" s="100"/>
      <c r="QPD3" s="100"/>
      <c r="QPE3" s="99"/>
      <c r="QPF3" s="100"/>
      <c r="QPG3" s="100"/>
      <c r="QPH3" s="100"/>
      <c r="QPI3" s="99"/>
      <c r="QPJ3" s="100"/>
      <c r="QPK3" s="100"/>
      <c r="QPL3" s="100"/>
      <c r="QPM3" s="99"/>
      <c r="QPN3" s="100"/>
      <c r="QPO3" s="100"/>
      <c r="QPP3" s="100"/>
      <c r="QPQ3" s="99"/>
      <c r="QPR3" s="100"/>
      <c r="QPS3" s="100"/>
      <c r="QPT3" s="100"/>
      <c r="QPU3" s="99"/>
      <c r="QPV3" s="100"/>
      <c r="QPW3" s="100"/>
      <c r="QPX3" s="100"/>
      <c r="QPY3" s="99"/>
      <c r="QPZ3" s="100"/>
      <c r="QQA3" s="100"/>
      <c r="QQB3" s="100"/>
      <c r="QQC3" s="99"/>
      <c r="QQD3" s="100"/>
      <c r="QQE3" s="100"/>
      <c r="QQF3" s="100"/>
      <c r="QQG3" s="99"/>
      <c r="QQH3" s="100"/>
      <c r="QQI3" s="100"/>
      <c r="QQJ3" s="100"/>
      <c r="QQK3" s="99"/>
      <c r="QQL3" s="100"/>
      <c r="QQM3" s="100"/>
      <c r="QQN3" s="100"/>
      <c r="QQO3" s="99"/>
      <c r="QQP3" s="100"/>
      <c r="QQQ3" s="100"/>
      <c r="QQR3" s="100"/>
      <c r="QQS3" s="99"/>
      <c r="QQT3" s="100"/>
      <c r="QQU3" s="100"/>
      <c r="QQV3" s="100"/>
      <c r="QQW3" s="99"/>
      <c r="QQX3" s="100"/>
      <c r="QQY3" s="100"/>
      <c r="QQZ3" s="100"/>
      <c r="QRA3" s="99"/>
      <c r="QRB3" s="100"/>
      <c r="QRC3" s="100"/>
      <c r="QRD3" s="100"/>
      <c r="QRE3" s="99"/>
      <c r="QRF3" s="100"/>
      <c r="QRG3" s="100"/>
      <c r="QRH3" s="100"/>
      <c r="QRI3" s="99"/>
      <c r="QRJ3" s="100"/>
      <c r="QRK3" s="100"/>
      <c r="QRL3" s="100"/>
      <c r="QRM3" s="99"/>
      <c r="QRN3" s="100"/>
      <c r="QRO3" s="100"/>
      <c r="QRP3" s="100"/>
      <c r="QRQ3" s="99"/>
      <c r="QRR3" s="100"/>
      <c r="QRS3" s="100"/>
      <c r="QRT3" s="100"/>
      <c r="QRU3" s="99"/>
      <c r="QRV3" s="100"/>
      <c r="QRW3" s="100"/>
      <c r="QRX3" s="100"/>
      <c r="QRY3" s="99"/>
      <c r="QRZ3" s="100"/>
      <c r="QSA3" s="100"/>
      <c r="QSB3" s="100"/>
      <c r="QSC3" s="99"/>
      <c r="QSD3" s="100"/>
      <c r="QSE3" s="100"/>
      <c r="QSF3" s="100"/>
      <c r="QSG3" s="99"/>
      <c r="QSH3" s="100"/>
      <c r="QSI3" s="100"/>
      <c r="QSJ3" s="100"/>
      <c r="QSK3" s="99"/>
      <c r="QSL3" s="100"/>
      <c r="QSM3" s="100"/>
      <c r="QSN3" s="100"/>
      <c r="QSO3" s="99"/>
      <c r="QSP3" s="100"/>
      <c r="QSQ3" s="100"/>
      <c r="QSR3" s="100"/>
      <c r="QSS3" s="99"/>
      <c r="QST3" s="100"/>
      <c r="QSU3" s="100"/>
      <c r="QSV3" s="100"/>
      <c r="QSW3" s="99"/>
      <c r="QSX3" s="100"/>
      <c r="QSY3" s="100"/>
      <c r="QSZ3" s="100"/>
      <c r="QTA3" s="99"/>
      <c r="QTB3" s="100"/>
      <c r="QTC3" s="100"/>
      <c r="QTD3" s="100"/>
      <c r="QTE3" s="99"/>
      <c r="QTF3" s="100"/>
      <c r="QTG3" s="100"/>
      <c r="QTH3" s="100"/>
      <c r="QTI3" s="99"/>
      <c r="QTJ3" s="100"/>
      <c r="QTK3" s="100"/>
      <c r="QTL3" s="100"/>
      <c r="QTM3" s="99"/>
      <c r="QTN3" s="100"/>
      <c r="QTO3" s="100"/>
      <c r="QTP3" s="100"/>
      <c r="QTQ3" s="99"/>
      <c r="QTR3" s="100"/>
      <c r="QTS3" s="100"/>
      <c r="QTT3" s="100"/>
      <c r="QTU3" s="99"/>
      <c r="QTV3" s="100"/>
      <c r="QTW3" s="100"/>
      <c r="QTX3" s="100"/>
      <c r="QTY3" s="99"/>
      <c r="QTZ3" s="100"/>
      <c r="QUA3" s="100"/>
      <c r="QUB3" s="100"/>
      <c r="QUC3" s="99"/>
      <c r="QUD3" s="100"/>
      <c r="QUE3" s="100"/>
      <c r="QUF3" s="100"/>
      <c r="QUG3" s="99"/>
      <c r="QUH3" s="100"/>
      <c r="QUI3" s="100"/>
      <c r="QUJ3" s="100"/>
      <c r="QUK3" s="99"/>
      <c r="QUL3" s="100"/>
      <c r="QUM3" s="100"/>
      <c r="QUN3" s="100"/>
      <c r="QUO3" s="99"/>
      <c r="QUP3" s="100"/>
      <c r="QUQ3" s="100"/>
      <c r="QUR3" s="100"/>
      <c r="QUS3" s="99"/>
      <c r="QUT3" s="100"/>
      <c r="QUU3" s="100"/>
      <c r="QUV3" s="100"/>
      <c r="QUW3" s="99"/>
      <c r="QUX3" s="100"/>
      <c r="QUY3" s="100"/>
      <c r="QUZ3" s="100"/>
      <c r="QVA3" s="99"/>
      <c r="QVB3" s="100"/>
      <c r="QVC3" s="100"/>
      <c r="QVD3" s="100"/>
      <c r="QVE3" s="99"/>
      <c r="QVF3" s="100"/>
      <c r="QVG3" s="100"/>
      <c r="QVH3" s="100"/>
      <c r="QVI3" s="99"/>
      <c r="QVJ3" s="100"/>
      <c r="QVK3" s="100"/>
      <c r="QVL3" s="100"/>
      <c r="QVM3" s="99"/>
      <c r="QVN3" s="100"/>
      <c r="QVO3" s="100"/>
      <c r="QVP3" s="100"/>
      <c r="QVQ3" s="99"/>
      <c r="QVR3" s="100"/>
      <c r="QVS3" s="100"/>
      <c r="QVT3" s="100"/>
      <c r="QVU3" s="99"/>
      <c r="QVV3" s="100"/>
      <c r="QVW3" s="100"/>
      <c r="QVX3" s="100"/>
      <c r="QVY3" s="99"/>
      <c r="QVZ3" s="100"/>
      <c r="QWA3" s="100"/>
      <c r="QWB3" s="100"/>
      <c r="QWC3" s="99"/>
      <c r="QWD3" s="100"/>
      <c r="QWE3" s="100"/>
      <c r="QWF3" s="100"/>
      <c r="QWG3" s="99"/>
      <c r="QWH3" s="100"/>
      <c r="QWI3" s="100"/>
      <c r="QWJ3" s="100"/>
      <c r="QWK3" s="99"/>
      <c r="QWL3" s="100"/>
      <c r="QWM3" s="100"/>
      <c r="QWN3" s="100"/>
      <c r="QWO3" s="99"/>
      <c r="QWP3" s="100"/>
      <c r="QWQ3" s="100"/>
      <c r="QWR3" s="100"/>
      <c r="QWS3" s="99"/>
      <c r="QWT3" s="100"/>
      <c r="QWU3" s="100"/>
      <c r="QWV3" s="100"/>
      <c r="QWW3" s="99"/>
      <c r="QWX3" s="100"/>
      <c r="QWY3" s="100"/>
      <c r="QWZ3" s="100"/>
      <c r="QXA3" s="99"/>
      <c r="QXB3" s="100"/>
      <c r="QXC3" s="100"/>
      <c r="QXD3" s="100"/>
      <c r="QXE3" s="99"/>
      <c r="QXF3" s="100"/>
      <c r="QXG3" s="100"/>
      <c r="QXH3" s="100"/>
      <c r="QXI3" s="99"/>
      <c r="QXJ3" s="100"/>
      <c r="QXK3" s="100"/>
      <c r="QXL3" s="100"/>
      <c r="QXM3" s="99"/>
      <c r="QXN3" s="100"/>
      <c r="QXO3" s="100"/>
      <c r="QXP3" s="100"/>
      <c r="QXQ3" s="99"/>
      <c r="QXR3" s="100"/>
      <c r="QXS3" s="100"/>
      <c r="QXT3" s="100"/>
      <c r="QXU3" s="99"/>
      <c r="QXV3" s="100"/>
      <c r="QXW3" s="100"/>
      <c r="QXX3" s="100"/>
      <c r="QXY3" s="99"/>
      <c r="QXZ3" s="100"/>
      <c r="QYA3" s="100"/>
      <c r="QYB3" s="100"/>
      <c r="QYC3" s="99"/>
      <c r="QYD3" s="100"/>
      <c r="QYE3" s="100"/>
      <c r="QYF3" s="100"/>
      <c r="QYG3" s="99"/>
      <c r="QYH3" s="100"/>
      <c r="QYI3" s="100"/>
      <c r="QYJ3" s="100"/>
      <c r="QYK3" s="99"/>
      <c r="QYL3" s="100"/>
      <c r="QYM3" s="100"/>
      <c r="QYN3" s="100"/>
      <c r="QYO3" s="99"/>
      <c r="QYP3" s="100"/>
      <c r="QYQ3" s="100"/>
      <c r="QYR3" s="100"/>
      <c r="QYS3" s="99"/>
      <c r="QYT3" s="100"/>
      <c r="QYU3" s="100"/>
      <c r="QYV3" s="100"/>
      <c r="QYW3" s="99"/>
      <c r="QYX3" s="100"/>
      <c r="QYY3" s="100"/>
      <c r="QYZ3" s="100"/>
      <c r="QZA3" s="99"/>
      <c r="QZB3" s="100"/>
      <c r="QZC3" s="100"/>
      <c r="QZD3" s="100"/>
      <c r="QZE3" s="99"/>
      <c r="QZF3" s="100"/>
      <c r="QZG3" s="100"/>
      <c r="QZH3" s="100"/>
      <c r="QZI3" s="99"/>
      <c r="QZJ3" s="100"/>
      <c r="QZK3" s="100"/>
      <c r="QZL3" s="100"/>
      <c r="QZM3" s="99"/>
      <c r="QZN3" s="100"/>
      <c r="QZO3" s="100"/>
      <c r="QZP3" s="100"/>
      <c r="QZQ3" s="99"/>
      <c r="QZR3" s="100"/>
      <c r="QZS3" s="100"/>
      <c r="QZT3" s="100"/>
      <c r="QZU3" s="99"/>
      <c r="QZV3" s="100"/>
      <c r="QZW3" s="100"/>
      <c r="QZX3" s="100"/>
      <c r="QZY3" s="99"/>
      <c r="QZZ3" s="100"/>
      <c r="RAA3" s="100"/>
      <c r="RAB3" s="100"/>
      <c r="RAC3" s="99"/>
      <c r="RAD3" s="100"/>
      <c r="RAE3" s="100"/>
      <c r="RAF3" s="100"/>
      <c r="RAG3" s="99"/>
      <c r="RAH3" s="100"/>
      <c r="RAI3" s="100"/>
      <c r="RAJ3" s="100"/>
      <c r="RAK3" s="99"/>
      <c r="RAL3" s="100"/>
      <c r="RAM3" s="100"/>
      <c r="RAN3" s="100"/>
      <c r="RAO3" s="99"/>
      <c r="RAP3" s="100"/>
      <c r="RAQ3" s="100"/>
      <c r="RAR3" s="100"/>
      <c r="RAS3" s="99"/>
      <c r="RAT3" s="100"/>
      <c r="RAU3" s="100"/>
      <c r="RAV3" s="100"/>
      <c r="RAW3" s="99"/>
      <c r="RAX3" s="100"/>
      <c r="RAY3" s="100"/>
      <c r="RAZ3" s="100"/>
      <c r="RBA3" s="99"/>
      <c r="RBB3" s="100"/>
      <c r="RBC3" s="100"/>
      <c r="RBD3" s="100"/>
      <c r="RBE3" s="99"/>
      <c r="RBF3" s="100"/>
      <c r="RBG3" s="100"/>
      <c r="RBH3" s="100"/>
      <c r="RBI3" s="99"/>
      <c r="RBJ3" s="100"/>
      <c r="RBK3" s="100"/>
      <c r="RBL3" s="100"/>
      <c r="RBM3" s="99"/>
      <c r="RBN3" s="100"/>
      <c r="RBO3" s="100"/>
      <c r="RBP3" s="100"/>
      <c r="RBQ3" s="99"/>
      <c r="RBR3" s="100"/>
      <c r="RBS3" s="100"/>
      <c r="RBT3" s="100"/>
      <c r="RBU3" s="99"/>
      <c r="RBV3" s="100"/>
      <c r="RBW3" s="100"/>
      <c r="RBX3" s="100"/>
      <c r="RBY3" s="99"/>
      <c r="RBZ3" s="100"/>
      <c r="RCA3" s="100"/>
      <c r="RCB3" s="100"/>
      <c r="RCC3" s="99"/>
      <c r="RCD3" s="100"/>
      <c r="RCE3" s="100"/>
      <c r="RCF3" s="100"/>
      <c r="RCG3" s="99"/>
      <c r="RCH3" s="100"/>
      <c r="RCI3" s="100"/>
      <c r="RCJ3" s="100"/>
      <c r="RCK3" s="99"/>
      <c r="RCL3" s="100"/>
      <c r="RCM3" s="100"/>
      <c r="RCN3" s="100"/>
      <c r="RCO3" s="99"/>
      <c r="RCP3" s="100"/>
      <c r="RCQ3" s="100"/>
      <c r="RCR3" s="100"/>
      <c r="RCS3" s="99"/>
      <c r="RCT3" s="100"/>
      <c r="RCU3" s="100"/>
      <c r="RCV3" s="100"/>
      <c r="RCW3" s="99"/>
      <c r="RCX3" s="100"/>
      <c r="RCY3" s="100"/>
      <c r="RCZ3" s="100"/>
      <c r="RDA3" s="99"/>
      <c r="RDB3" s="100"/>
      <c r="RDC3" s="100"/>
      <c r="RDD3" s="100"/>
      <c r="RDE3" s="99"/>
      <c r="RDF3" s="100"/>
      <c r="RDG3" s="100"/>
      <c r="RDH3" s="100"/>
      <c r="RDI3" s="99"/>
      <c r="RDJ3" s="100"/>
      <c r="RDK3" s="100"/>
      <c r="RDL3" s="100"/>
      <c r="RDM3" s="99"/>
      <c r="RDN3" s="100"/>
      <c r="RDO3" s="100"/>
      <c r="RDP3" s="100"/>
      <c r="RDQ3" s="99"/>
      <c r="RDR3" s="100"/>
      <c r="RDS3" s="100"/>
      <c r="RDT3" s="100"/>
      <c r="RDU3" s="99"/>
      <c r="RDV3" s="100"/>
      <c r="RDW3" s="100"/>
      <c r="RDX3" s="100"/>
      <c r="RDY3" s="99"/>
      <c r="RDZ3" s="100"/>
      <c r="REA3" s="100"/>
      <c r="REB3" s="100"/>
      <c r="REC3" s="99"/>
      <c r="RED3" s="100"/>
      <c r="REE3" s="100"/>
      <c r="REF3" s="100"/>
      <c r="REG3" s="99"/>
      <c r="REH3" s="100"/>
      <c r="REI3" s="100"/>
      <c r="REJ3" s="100"/>
      <c r="REK3" s="99"/>
      <c r="REL3" s="100"/>
      <c r="REM3" s="100"/>
      <c r="REN3" s="100"/>
      <c r="REO3" s="99"/>
      <c r="REP3" s="100"/>
      <c r="REQ3" s="100"/>
      <c r="RER3" s="100"/>
      <c r="RES3" s="99"/>
      <c r="RET3" s="100"/>
      <c r="REU3" s="100"/>
      <c r="REV3" s="100"/>
      <c r="REW3" s="99"/>
      <c r="REX3" s="100"/>
      <c r="REY3" s="100"/>
      <c r="REZ3" s="100"/>
      <c r="RFA3" s="99"/>
      <c r="RFB3" s="100"/>
      <c r="RFC3" s="100"/>
      <c r="RFD3" s="100"/>
      <c r="RFE3" s="99"/>
      <c r="RFF3" s="100"/>
      <c r="RFG3" s="100"/>
      <c r="RFH3" s="100"/>
      <c r="RFI3" s="99"/>
      <c r="RFJ3" s="100"/>
      <c r="RFK3" s="100"/>
      <c r="RFL3" s="100"/>
      <c r="RFM3" s="99"/>
      <c r="RFN3" s="100"/>
      <c r="RFO3" s="100"/>
      <c r="RFP3" s="100"/>
      <c r="RFQ3" s="99"/>
      <c r="RFR3" s="100"/>
      <c r="RFS3" s="100"/>
      <c r="RFT3" s="100"/>
      <c r="RFU3" s="99"/>
      <c r="RFV3" s="100"/>
      <c r="RFW3" s="100"/>
      <c r="RFX3" s="100"/>
      <c r="RFY3" s="99"/>
      <c r="RFZ3" s="100"/>
      <c r="RGA3" s="100"/>
      <c r="RGB3" s="100"/>
      <c r="RGC3" s="99"/>
      <c r="RGD3" s="100"/>
      <c r="RGE3" s="100"/>
      <c r="RGF3" s="100"/>
      <c r="RGG3" s="99"/>
      <c r="RGH3" s="100"/>
      <c r="RGI3" s="100"/>
      <c r="RGJ3" s="100"/>
      <c r="RGK3" s="99"/>
      <c r="RGL3" s="100"/>
      <c r="RGM3" s="100"/>
      <c r="RGN3" s="100"/>
      <c r="RGO3" s="99"/>
      <c r="RGP3" s="100"/>
      <c r="RGQ3" s="100"/>
      <c r="RGR3" s="100"/>
      <c r="RGS3" s="99"/>
      <c r="RGT3" s="100"/>
      <c r="RGU3" s="100"/>
      <c r="RGV3" s="100"/>
      <c r="RGW3" s="99"/>
      <c r="RGX3" s="100"/>
      <c r="RGY3" s="100"/>
      <c r="RGZ3" s="100"/>
      <c r="RHA3" s="99"/>
      <c r="RHB3" s="100"/>
      <c r="RHC3" s="100"/>
      <c r="RHD3" s="100"/>
      <c r="RHE3" s="99"/>
      <c r="RHF3" s="100"/>
      <c r="RHG3" s="100"/>
      <c r="RHH3" s="100"/>
      <c r="RHI3" s="99"/>
      <c r="RHJ3" s="100"/>
      <c r="RHK3" s="100"/>
      <c r="RHL3" s="100"/>
      <c r="RHM3" s="99"/>
      <c r="RHN3" s="100"/>
      <c r="RHO3" s="100"/>
      <c r="RHP3" s="100"/>
      <c r="RHQ3" s="99"/>
      <c r="RHR3" s="100"/>
      <c r="RHS3" s="100"/>
      <c r="RHT3" s="100"/>
      <c r="RHU3" s="99"/>
      <c r="RHV3" s="100"/>
      <c r="RHW3" s="100"/>
      <c r="RHX3" s="100"/>
      <c r="RHY3" s="99"/>
      <c r="RHZ3" s="100"/>
      <c r="RIA3" s="100"/>
      <c r="RIB3" s="100"/>
      <c r="RIC3" s="99"/>
      <c r="RID3" s="100"/>
      <c r="RIE3" s="100"/>
      <c r="RIF3" s="100"/>
      <c r="RIG3" s="99"/>
      <c r="RIH3" s="100"/>
      <c r="RII3" s="100"/>
      <c r="RIJ3" s="100"/>
      <c r="RIK3" s="99"/>
      <c r="RIL3" s="100"/>
      <c r="RIM3" s="100"/>
      <c r="RIN3" s="100"/>
      <c r="RIO3" s="99"/>
      <c r="RIP3" s="100"/>
      <c r="RIQ3" s="100"/>
      <c r="RIR3" s="100"/>
      <c r="RIS3" s="99"/>
      <c r="RIT3" s="100"/>
      <c r="RIU3" s="100"/>
      <c r="RIV3" s="100"/>
      <c r="RIW3" s="99"/>
      <c r="RIX3" s="100"/>
      <c r="RIY3" s="100"/>
      <c r="RIZ3" s="100"/>
      <c r="RJA3" s="99"/>
      <c r="RJB3" s="100"/>
      <c r="RJC3" s="100"/>
      <c r="RJD3" s="100"/>
      <c r="RJE3" s="99"/>
      <c r="RJF3" s="100"/>
      <c r="RJG3" s="100"/>
      <c r="RJH3" s="100"/>
      <c r="RJI3" s="99"/>
      <c r="RJJ3" s="100"/>
      <c r="RJK3" s="100"/>
      <c r="RJL3" s="100"/>
      <c r="RJM3" s="99"/>
      <c r="RJN3" s="100"/>
      <c r="RJO3" s="100"/>
      <c r="RJP3" s="100"/>
      <c r="RJQ3" s="99"/>
      <c r="RJR3" s="100"/>
      <c r="RJS3" s="100"/>
      <c r="RJT3" s="100"/>
      <c r="RJU3" s="99"/>
      <c r="RJV3" s="100"/>
      <c r="RJW3" s="100"/>
      <c r="RJX3" s="100"/>
      <c r="RJY3" s="99"/>
      <c r="RJZ3" s="100"/>
      <c r="RKA3" s="100"/>
      <c r="RKB3" s="100"/>
      <c r="RKC3" s="99"/>
      <c r="RKD3" s="100"/>
      <c r="RKE3" s="100"/>
      <c r="RKF3" s="100"/>
      <c r="RKG3" s="99"/>
      <c r="RKH3" s="100"/>
      <c r="RKI3" s="100"/>
      <c r="RKJ3" s="100"/>
      <c r="RKK3" s="99"/>
      <c r="RKL3" s="100"/>
      <c r="RKM3" s="100"/>
      <c r="RKN3" s="100"/>
      <c r="RKO3" s="99"/>
      <c r="RKP3" s="100"/>
      <c r="RKQ3" s="100"/>
      <c r="RKR3" s="100"/>
      <c r="RKS3" s="99"/>
      <c r="RKT3" s="100"/>
      <c r="RKU3" s="100"/>
      <c r="RKV3" s="100"/>
      <c r="RKW3" s="99"/>
      <c r="RKX3" s="100"/>
      <c r="RKY3" s="100"/>
      <c r="RKZ3" s="100"/>
      <c r="RLA3" s="99"/>
      <c r="RLB3" s="100"/>
      <c r="RLC3" s="100"/>
      <c r="RLD3" s="100"/>
      <c r="RLE3" s="99"/>
      <c r="RLF3" s="100"/>
      <c r="RLG3" s="100"/>
      <c r="RLH3" s="100"/>
      <c r="RLI3" s="99"/>
      <c r="RLJ3" s="100"/>
      <c r="RLK3" s="100"/>
      <c r="RLL3" s="100"/>
      <c r="RLM3" s="99"/>
      <c r="RLN3" s="100"/>
      <c r="RLO3" s="100"/>
      <c r="RLP3" s="100"/>
      <c r="RLQ3" s="99"/>
      <c r="RLR3" s="100"/>
      <c r="RLS3" s="100"/>
      <c r="RLT3" s="100"/>
      <c r="RLU3" s="99"/>
      <c r="RLV3" s="100"/>
      <c r="RLW3" s="100"/>
      <c r="RLX3" s="100"/>
      <c r="RLY3" s="99"/>
      <c r="RLZ3" s="100"/>
      <c r="RMA3" s="100"/>
      <c r="RMB3" s="100"/>
      <c r="RMC3" s="99"/>
      <c r="RMD3" s="100"/>
      <c r="RME3" s="100"/>
      <c r="RMF3" s="100"/>
      <c r="RMG3" s="99"/>
      <c r="RMH3" s="100"/>
      <c r="RMI3" s="100"/>
      <c r="RMJ3" s="100"/>
      <c r="RMK3" s="99"/>
      <c r="RML3" s="100"/>
      <c r="RMM3" s="100"/>
      <c r="RMN3" s="100"/>
      <c r="RMO3" s="99"/>
      <c r="RMP3" s="100"/>
      <c r="RMQ3" s="100"/>
      <c r="RMR3" s="100"/>
      <c r="RMS3" s="99"/>
      <c r="RMT3" s="100"/>
      <c r="RMU3" s="100"/>
      <c r="RMV3" s="100"/>
      <c r="RMW3" s="99"/>
      <c r="RMX3" s="100"/>
      <c r="RMY3" s="100"/>
      <c r="RMZ3" s="100"/>
      <c r="RNA3" s="99"/>
      <c r="RNB3" s="100"/>
      <c r="RNC3" s="100"/>
      <c r="RND3" s="100"/>
      <c r="RNE3" s="99"/>
      <c r="RNF3" s="100"/>
      <c r="RNG3" s="100"/>
      <c r="RNH3" s="100"/>
      <c r="RNI3" s="99"/>
      <c r="RNJ3" s="100"/>
      <c r="RNK3" s="100"/>
      <c r="RNL3" s="100"/>
      <c r="RNM3" s="99"/>
      <c r="RNN3" s="100"/>
      <c r="RNO3" s="100"/>
      <c r="RNP3" s="100"/>
      <c r="RNQ3" s="99"/>
      <c r="RNR3" s="100"/>
      <c r="RNS3" s="100"/>
      <c r="RNT3" s="100"/>
      <c r="RNU3" s="99"/>
      <c r="RNV3" s="100"/>
      <c r="RNW3" s="100"/>
      <c r="RNX3" s="100"/>
      <c r="RNY3" s="99"/>
      <c r="RNZ3" s="100"/>
      <c r="ROA3" s="100"/>
      <c r="ROB3" s="100"/>
      <c r="ROC3" s="99"/>
      <c r="ROD3" s="100"/>
      <c r="ROE3" s="100"/>
      <c r="ROF3" s="100"/>
      <c r="ROG3" s="99"/>
      <c r="ROH3" s="100"/>
      <c r="ROI3" s="100"/>
      <c r="ROJ3" s="100"/>
      <c r="ROK3" s="99"/>
      <c r="ROL3" s="100"/>
      <c r="ROM3" s="100"/>
      <c r="RON3" s="100"/>
      <c r="ROO3" s="99"/>
      <c r="ROP3" s="100"/>
      <c r="ROQ3" s="100"/>
      <c r="ROR3" s="100"/>
      <c r="ROS3" s="99"/>
      <c r="ROT3" s="100"/>
      <c r="ROU3" s="100"/>
      <c r="ROV3" s="100"/>
      <c r="ROW3" s="99"/>
      <c r="ROX3" s="100"/>
      <c r="ROY3" s="100"/>
      <c r="ROZ3" s="100"/>
      <c r="RPA3" s="99"/>
      <c r="RPB3" s="100"/>
      <c r="RPC3" s="100"/>
      <c r="RPD3" s="100"/>
      <c r="RPE3" s="99"/>
      <c r="RPF3" s="100"/>
      <c r="RPG3" s="100"/>
      <c r="RPH3" s="100"/>
      <c r="RPI3" s="99"/>
      <c r="RPJ3" s="100"/>
      <c r="RPK3" s="100"/>
      <c r="RPL3" s="100"/>
      <c r="RPM3" s="99"/>
      <c r="RPN3" s="100"/>
      <c r="RPO3" s="100"/>
      <c r="RPP3" s="100"/>
      <c r="RPQ3" s="99"/>
      <c r="RPR3" s="100"/>
      <c r="RPS3" s="100"/>
      <c r="RPT3" s="100"/>
      <c r="RPU3" s="99"/>
      <c r="RPV3" s="100"/>
      <c r="RPW3" s="100"/>
      <c r="RPX3" s="100"/>
      <c r="RPY3" s="99"/>
      <c r="RPZ3" s="100"/>
      <c r="RQA3" s="100"/>
      <c r="RQB3" s="100"/>
      <c r="RQC3" s="99"/>
      <c r="RQD3" s="100"/>
      <c r="RQE3" s="100"/>
      <c r="RQF3" s="100"/>
      <c r="RQG3" s="99"/>
      <c r="RQH3" s="100"/>
      <c r="RQI3" s="100"/>
      <c r="RQJ3" s="100"/>
      <c r="RQK3" s="99"/>
      <c r="RQL3" s="100"/>
      <c r="RQM3" s="100"/>
      <c r="RQN3" s="100"/>
      <c r="RQO3" s="99"/>
      <c r="RQP3" s="100"/>
      <c r="RQQ3" s="100"/>
      <c r="RQR3" s="100"/>
      <c r="RQS3" s="99"/>
      <c r="RQT3" s="100"/>
      <c r="RQU3" s="100"/>
      <c r="RQV3" s="100"/>
      <c r="RQW3" s="99"/>
      <c r="RQX3" s="100"/>
      <c r="RQY3" s="100"/>
      <c r="RQZ3" s="100"/>
      <c r="RRA3" s="99"/>
      <c r="RRB3" s="100"/>
      <c r="RRC3" s="100"/>
      <c r="RRD3" s="100"/>
      <c r="RRE3" s="99"/>
      <c r="RRF3" s="100"/>
      <c r="RRG3" s="100"/>
      <c r="RRH3" s="100"/>
      <c r="RRI3" s="99"/>
      <c r="RRJ3" s="100"/>
      <c r="RRK3" s="100"/>
      <c r="RRL3" s="100"/>
      <c r="RRM3" s="99"/>
      <c r="RRN3" s="100"/>
      <c r="RRO3" s="100"/>
      <c r="RRP3" s="100"/>
      <c r="RRQ3" s="99"/>
      <c r="RRR3" s="100"/>
      <c r="RRS3" s="100"/>
      <c r="RRT3" s="100"/>
      <c r="RRU3" s="99"/>
      <c r="RRV3" s="100"/>
      <c r="RRW3" s="100"/>
      <c r="RRX3" s="100"/>
      <c r="RRY3" s="99"/>
      <c r="RRZ3" s="100"/>
      <c r="RSA3" s="100"/>
      <c r="RSB3" s="100"/>
      <c r="RSC3" s="99"/>
      <c r="RSD3" s="100"/>
      <c r="RSE3" s="100"/>
      <c r="RSF3" s="100"/>
      <c r="RSG3" s="99"/>
      <c r="RSH3" s="100"/>
      <c r="RSI3" s="100"/>
      <c r="RSJ3" s="100"/>
      <c r="RSK3" s="99"/>
      <c r="RSL3" s="100"/>
      <c r="RSM3" s="100"/>
      <c r="RSN3" s="100"/>
      <c r="RSO3" s="99"/>
      <c r="RSP3" s="100"/>
      <c r="RSQ3" s="100"/>
      <c r="RSR3" s="100"/>
      <c r="RSS3" s="99"/>
      <c r="RST3" s="100"/>
      <c r="RSU3" s="100"/>
      <c r="RSV3" s="100"/>
      <c r="RSW3" s="99"/>
      <c r="RSX3" s="100"/>
      <c r="RSY3" s="100"/>
      <c r="RSZ3" s="100"/>
      <c r="RTA3" s="99"/>
      <c r="RTB3" s="100"/>
      <c r="RTC3" s="100"/>
      <c r="RTD3" s="100"/>
      <c r="RTE3" s="99"/>
      <c r="RTF3" s="100"/>
      <c r="RTG3" s="100"/>
      <c r="RTH3" s="100"/>
      <c r="RTI3" s="99"/>
      <c r="RTJ3" s="100"/>
      <c r="RTK3" s="100"/>
      <c r="RTL3" s="100"/>
      <c r="RTM3" s="99"/>
      <c r="RTN3" s="100"/>
      <c r="RTO3" s="100"/>
      <c r="RTP3" s="100"/>
      <c r="RTQ3" s="99"/>
      <c r="RTR3" s="100"/>
      <c r="RTS3" s="100"/>
      <c r="RTT3" s="100"/>
      <c r="RTU3" s="99"/>
      <c r="RTV3" s="100"/>
      <c r="RTW3" s="100"/>
      <c r="RTX3" s="100"/>
      <c r="RTY3" s="99"/>
      <c r="RTZ3" s="100"/>
      <c r="RUA3" s="100"/>
      <c r="RUB3" s="100"/>
      <c r="RUC3" s="99"/>
      <c r="RUD3" s="100"/>
      <c r="RUE3" s="100"/>
      <c r="RUF3" s="100"/>
      <c r="RUG3" s="99"/>
      <c r="RUH3" s="100"/>
      <c r="RUI3" s="100"/>
      <c r="RUJ3" s="100"/>
      <c r="RUK3" s="99"/>
      <c r="RUL3" s="100"/>
      <c r="RUM3" s="100"/>
      <c r="RUN3" s="100"/>
      <c r="RUO3" s="99"/>
      <c r="RUP3" s="100"/>
      <c r="RUQ3" s="100"/>
      <c r="RUR3" s="100"/>
      <c r="RUS3" s="99"/>
      <c r="RUT3" s="100"/>
      <c r="RUU3" s="100"/>
      <c r="RUV3" s="100"/>
      <c r="RUW3" s="99"/>
      <c r="RUX3" s="100"/>
      <c r="RUY3" s="100"/>
      <c r="RUZ3" s="100"/>
      <c r="RVA3" s="99"/>
      <c r="RVB3" s="100"/>
      <c r="RVC3" s="100"/>
      <c r="RVD3" s="100"/>
      <c r="RVE3" s="99"/>
      <c r="RVF3" s="100"/>
      <c r="RVG3" s="100"/>
      <c r="RVH3" s="100"/>
      <c r="RVI3" s="99"/>
      <c r="RVJ3" s="100"/>
      <c r="RVK3" s="100"/>
      <c r="RVL3" s="100"/>
      <c r="RVM3" s="99"/>
      <c r="RVN3" s="100"/>
      <c r="RVO3" s="100"/>
      <c r="RVP3" s="100"/>
      <c r="RVQ3" s="99"/>
      <c r="RVR3" s="100"/>
      <c r="RVS3" s="100"/>
      <c r="RVT3" s="100"/>
      <c r="RVU3" s="99"/>
      <c r="RVV3" s="100"/>
      <c r="RVW3" s="100"/>
      <c r="RVX3" s="100"/>
      <c r="RVY3" s="99"/>
      <c r="RVZ3" s="100"/>
      <c r="RWA3" s="100"/>
      <c r="RWB3" s="100"/>
      <c r="RWC3" s="99"/>
      <c r="RWD3" s="100"/>
      <c r="RWE3" s="100"/>
      <c r="RWF3" s="100"/>
      <c r="RWG3" s="99"/>
      <c r="RWH3" s="100"/>
      <c r="RWI3" s="100"/>
      <c r="RWJ3" s="100"/>
      <c r="RWK3" s="99"/>
      <c r="RWL3" s="100"/>
      <c r="RWM3" s="100"/>
      <c r="RWN3" s="100"/>
      <c r="RWO3" s="99"/>
      <c r="RWP3" s="100"/>
      <c r="RWQ3" s="100"/>
      <c r="RWR3" s="100"/>
      <c r="RWS3" s="99"/>
      <c r="RWT3" s="100"/>
      <c r="RWU3" s="100"/>
      <c r="RWV3" s="100"/>
      <c r="RWW3" s="99"/>
      <c r="RWX3" s="100"/>
      <c r="RWY3" s="100"/>
      <c r="RWZ3" s="100"/>
      <c r="RXA3" s="99"/>
      <c r="RXB3" s="100"/>
      <c r="RXC3" s="100"/>
      <c r="RXD3" s="100"/>
      <c r="RXE3" s="99"/>
      <c r="RXF3" s="100"/>
      <c r="RXG3" s="100"/>
      <c r="RXH3" s="100"/>
      <c r="RXI3" s="99"/>
      <c r="RXJ3" s="100"/>
      <c r="RXK3" s="100"/>
      <c r="RXL3" s="100"/>
      <c r="RXM3" s="99"/>
      <c r="RXN3" s="100"/>
      <c r="RXO3" s="100"/>
      <c r="RXP3" s="100"/>
      <c r="RXQ3" s="99"/>
      <c r="RXR3" s="100"/>
      <c r="RXS3" s="100"/>
      <c r="RXT3" s="100"/>
      <c r="RXU3" s="99"/>
      <c r="RXV3" s="100"/>
      <c r="RXW3" s="100"/>
      <c r="RXX3" s="100"/>
      <c r="RXY3" s="99"/>
      <c r="RXZ3" s="100"/>
      <c r="RYA3" s="100"/>
      <c r="RYB3" s="100"/>
      <c r="RYC3" s="99"/>
      <c r="RYD3" s="100"/>
      <c r="RYE3" s="100"/>
      <c r="RYF3" s="100"/>
      <c r="RYG3" s="99"/>
      <c r="RYH3" s="100"/>
      <c r="RYI3" s="100"/>
      <c r="RYJ3" s="100"/>
      <c r="RYK3" s="99"/>
      <c r="RYL3" s="100"/>
      <c r="RYM3" s="100"/>
      <c r="RYN3" s="100"/>
      <c r="RYO3" s="99"/>
      <c r="RYP3" s="100"/>
      <c r="RYQ3" s="100"/>
      <c r="RYR3" s="100"/>
      <c r="RYS3" s="99"/>
      <c r="RYT3" s="100"/>
      <c r="RYU3" s="100"/>
      <c r="RYV3" s="100"/>
      <c r="RYW3" s="99"/>
      <c r="RYX3" s="100"/>
      <c r="RYY3" s="100"/>
      <c r="RYZ3" s="100"/>
      <c r="RZA3" s="99"/>
      <c r="RZB3" s="100"/>
      <c r="RZC3" s="100"/>
      <c r="RZD3" s="100"/>
      <c r="RZE3" s="99"/>
      <c r="RZF3" s="100"/>
      <c r="RZG3" s="100"/>
      <c r="RZH3" s="100"/>
      <c r="RZI3" s="99"/>
      <c r="RZJ3" s="100"/>
      <c r="RZK3" s="100"/>
      <c r="RZL3" s="100"/>
      <c r="RZM3" s="99"/>
      <c r="RZN3" s="100"/>
      <c r="RZO3" s="100"/>
      <c r="RZP3" s="100"/>
      <c r="RZQ3" s="99"/>
      <c r="RZR3" s="100"/>
      <c r="RZS3" s="100"/>
      <c r="RZT3" s="100"/>
      <c r="RZU3" s="99"/>
      <c r="RZV3" s="100"/>
      <c r="RZW3" s="100"/>
      <c r="RZX3" s="100"/>
      <c r="RZY3" s="99"/>
      <c r="RZZ3" s="100"/>
      <c r="SAA3" s="100"/>
      <c r="SAB3" s="100"/>
      <c r="SAC3" s="99"/>
      <c r="SAD3" s="100"/>
      <c r="SAE3" s="100"/>
      <c r="SAF3" s="100"/>
      <c r="SAG3" s="99"/>
      <c r="SAH3" s="100"/>
      <c r="SAI3" s="100"/>
      <c r="SAJ3" s="100"/>
      <c r="SAK3" s="99"/>
      <c r="SAL3" s="100"/>
      <c r="SAM3" s="100"/>
      <c r="SAN3" s="100"/>
      <c r="SAO3" s="99"/>
      <c r="SAP3" s="100"/>
      <c r="SAQ3" s="100"/>
      <c r="SAR3" s="100"/>
      <c r="SAS3" s="99"/>
      <c r="SAT3" s="100"/>
      <c r="SAU3" s="100"/>
      <c r="SAV3" s="100"/>
      <c r="SAW3" s="99"/>
      <c r="SAX3" s="100"/>
      <c r="SAY3" s="100"/>
      <c r="SAZ3" s="100"/>
      <c r="SBA3" s="99"/>
      <c r="SBB3" s="100"/>
      <c r="SBC3" s="100"/>
      <c r="SBD3" s="100"/>
      <c r="SBE3" s="99"/>
      <c r="SBF3" s="100"/>
      <c r="SBG3" s="100"/>
      <c r="SBH3" s="100"/>
      <c r="SBI3" s="99"/>
      <c r="SBJ3" s="100"/>
      <c r="SBK3" s="100"/>
      <c r="SBL3" s="100"/>
      <c r="SBM3" s="99"/>
      <c r="SBN3" s="100"/>
      <c r="SBO3" s="100"/>
      <c r="SBP3" s="100"/>
      <c r="SBQ3" s="99"/>
      <c r="SBR3" s="100"/>
      <c r="SBS3" s="100"/>
      <c r="SBT3" s="100"/>
      <c r="SBU3" s="99"/>
      <c r="SBV3" s="100"/>
      <c r="SBW3" s="100"/>
      <c r="SBX3" s="100"/>
      <c r="SBY3" s="99"/>
      <c r="SBZ3" s="100"/>
      <c r="SCA3" s="100"/>
      <c r="SCB3" s="100"/>
      <c r="SCC3" s="99"/>
      <c r="SCD3" s="100"/>
      <c r="SCE3" s="100"/>
      <c r="SCF3" s="100"/>
      <c r="SCG3" s="99"/>
      <c r="SCH3" s="100"/>
      <c r="SCI3" s="100"/>
      <c r="SCJ3" s="100"/>
      <c r="SCK3" s="99"/>
      <c r="SCL3" s="100"/>
      <c r="SCM3" s="100"/>
      <c r="SCN3" s="100"/>
      <c r="SCO3" s="99"/>
      <c r="SCP3" s="100"/>
      <c r="SCQ3" s="100"/>
      <c r="SCR3" s="100"/>
      <c r="SCS3" s="99"/>
      <c r="SCT3" s="100"/>
      <c r="SCU3" s="100"/>
      <c r="SCV3" s="100"/>
      <c r="SCW3" s="99"/>
      <c r="SCX3" s="100"/>
      <c r="SCY3" s="100"/>
      <c r="SCZ3" s="100"/>
      <c r="SDA3" s="99"/>
      <c r="SDB3" s="100"/>
      <c r="SDC3" s="100"/>
      <c r="SDD3" s="100"/>
      <c r="SDE3" s="99"/>
      <c r="SDF3" s="100"/>
      <c r="SDG3" s="100"/>
      <c r="SDH3" s="100"/>
      <c r="SDI3" s="99"/>
      <c r="SDJ3" s="100"/>
      <c r="SDK3" s="100"/>
      <c r="SDL3" s="100"/>
      <c r="SDM3" s="99"/>
      <c r="SDN3" s="100"/>
      <c r="SDO3" s="100"/>
      <c r="SDP3" s="100"/>
      <c r="SDQ3" s="99"/>
      <c r="SDR3" s="100"/>
      <c r="SDS3" s="100"/>
      <c r="SDT3" s="100"/>
      <c r="SDU3" s="99"/>
      <c r="SDV3" s="100"/>
      <c r="SDW3" s="100"/>
      <c r="SDX3" s="100"/>
      <c r="SDY3" s="99"/>
      <c r="SDZ3" s="100"/>
      <c r="SEA3" s="100"/>
      <c r="SEB3" s="100"/>
      <c r="SEC3" s="99"/>
      <c r="SED3" s="100"/>
      <c r="SEE3" s="100"/>
      <c r="SEF3" s="100"/>
      <c r="SEG3" s="99"/>
      <c r="SEH3" s="100"/>
      <c r="SEI3" s="100"/>
      <c r="SEJ3" s="100"/>
      <c r="SEK3" s="99"/>
      <c r="SEL3" s="100"/>
      <c r="SEM3" s="100"/>
      <c r="SEN3" s="100"/>
      <c r="SEO3" s="99"/>
      <c r="SEP3" s="100"/>
      <c r="SEQ3" s="100"/>
      <c r="SER3" s="100"/>
      <c r="SES3" s="99"/>
      <c r="SET3" s="100"/>
      <c r="SEU3" s="100"/>
      <c r="SEV3" s="100"/>
      <c r="SEW3" s="99"/>
      <c r="SEX3" s="100"/>
      <c r="SEY3" s="100"/>
      <c r="SEZ3" s="100"/>
      <c r="SFA3" s="99"/>
      <c r="SFB3" s="100"/>
      <c r="SFC3" s="100"/>
      <c r="SFD3" s="100"/>
      <c r="SFE3" s="99"/>
      <c r="SFF3" s="100"/>
      <c r="SFG3" s="100"/>
      <c r="SFH3" s="100"/>
      <c r="SFI3" s="99"/>
      <c r="SFJ3" s="100"/>
      <c r="SFK3" s="100"/>
      <c r="SFL3" s="100"/>
      <c r="SFM3" s="99"/>
      <c r="SFN3" s="100"/>
      <c r="SFO3" s="100"/>
      <c r="SFP3" s="100"/>
      <c r="SFQ3" s="99"/>
      <c r="SFR3" s="100"/>
      <c r="SFS3" s="100"/>
      <c r="SFT3" s="100"/>
      <c r="SFU3" s="99"/>
      <c r="SFV3" s="100"/>
      <c r="SFW3" s="100"/>
      <c r="SFX3" s="100"/>
      <c r="SFY3" s="99"/>
      <c r="SFZ3" s="100"/>
      <c r="SGA3" s="100"/>
      <c r="SGB3" s="100"/>
      <c r="SGC3" s="99"/>
      <c r="SGD3" s="100"/>
      <c r="SGE3" s="100"/>
      <c r="SGF3" s="100"/>
      <c r="SGG3" s="99"/>
      <c r="SGH3" s="100"/>
      <c r="SGI3" s="100"/>
      <c r="SGJ3" s="100"/>
      <c r="SGK3" s="99"/>
      <c r="SGL3" s="100"/>
      <c r="SGM3" s="100"/>
      <c r="SGN3" s="100"/>
      <c r="SGO3" s="99"/>
      <c r="SGP3" s="100"/>
      <c r="SGQ3" s="100"/>
      <c r="SGR3" s="100"/>
      <c r="SGS3" s="99"/>
      <c r="SGT3" s="100"/>
      <c r="SGU3" s="100"/>
      <c r="SGV3" s="100"/>
      <c r="SGW3" s="99"/>
      <c r="SGX3" s="100"/>
      <c r="SGY3" s="100"/>
      <c r="SGZ3" s="100"/>
      <c r="SHA3" s="99"/>
      <c r="SHB3" s="100"/>
      <c r="SHC3" s="100"/>
      <c r="SHD3" s="100"/>
      <c r="SHE3" s="99"/>
      <c r="SHF3" s="100"/>
      <c r="SHG3" s="100"/>
      <c r="SHH3" s="100"/>
      <c r="SHI3" s="99"/>
      <c r="SHJ3" s="100"/>
      <c r="SHK3" s="100"/>
      <c r="SHL3" s="100"/>
      <c r="SHM3" s="99"/>
      <c r="SHN3" s="100"/>
      <c r="SHO3" s="100"/>
      <c r="SHP3" s="100"/>
      <c r="SHQ3" s="99"/>
      <c r="SHR3" s="100"/>
      <c r="SHS3" s="100"/>
      <c r="SHT3" s="100"/>
      <c r="SHU3" s="99"/>
      <c r="SHV3" s="100"/>
      <c r="SHW3" s="100"/>
      <c r="SHX3" s="100"/>
      <c r="SHY3" s="99"/>
      <c r="SHZ3" s="100"/>
      <c r="SIA3" s="100"/>
      <c r="SIB3" s="100"/>
      <c r="SIC3" s="99"/>
      <c r="SID3" s="100"/>
      <c r="SIE3" s="100"/>
      <c r="SIF3" s="100"/>
      <c r="SIG3" s="99"/>
      <c r="SIH3" s="100"/>
      <c r="SII3" s="100"/>
      <c r="SIJ3" s="100"/>
      <c r="SIK3" s="99"/>
      <c r="SIL3" s="100"/>
      <c r="SIM3" s="100"/>
      <c r="SIN3" s="100"/>
      <c r="SIO3" s="99"/>
      <c r="SIP3" s="100"/>
      <c r="SIQ3" s="100"/>
      <c r="SIR3" s="100"/>
      <c r="SIS3" s="99"/>
      <c r="SIT3" s="100"/>
      <c r="SIU3" s="100"/>
      <c r="SIV3" s="100"/>
      <c r="SIW3" s="99"/>
      <c r="SIX3" s="100"/>
      <c r="SIY3" s="100"/>
      <c r="SIZ3" s="100"/>
      <c r="SJA3" s="99"/>
      <c r="SJB3" s="100"/>
      <c r="SJC3" s="100"/>
      <c r="SJD3" s="100"/>
      <c r="SJE3" s="99"/>
      <c r="SJF3" s="100"/>
      <c r="SJG3" s="100"/>
      <c r="SJH3" s="100"/>
      <c r="SJI3" s="99"/>
      <c r="SJJ3" s="100"/>
      <c r="SJK3" s="100"/>
      <c r="SJL3" s="100"/>
      <c r="SJM3" s="99"/>
      <c r="SJN3" s="100"/>
      <c r="SJO3" s="100"/>
      <c r="SJP3" s="100"/>
      <c r="SJQ3" s="99"/>
      <c r="SJR3" s="100"/>
      <c r="SJS3" s="100"/>
      <c r="SJT3" s="100"/>
      <c r="SJU3" s="99"/>
      <c r="SJV3" s="100"/>
      <c r="SJW3" s="100"/>
      <c r="SJX3" s="100"/>
      <c r="SJY3" s="99"/>
      <c r="SJZ3" s="100"/>
      <c r="SKA3" s="100"/>
      <c r="SKB3" s="100"/>
      <c r="SKC3" s="99"/>
      <c r="SKD3" s="100"/>
      <c r="SKE3" s="100"/>
      <c r="SKF3" s="100"/>
      <c r="SKG3" s="99"/>
      <c r="SKH3" s="100"/>
      <c r="SKI3" s="100"/>
      <c r="SKJ3" s="100"/>
      <c r="SKK3" s="99"/>
      <c r="SKL3" s="100"/>
      <c r="SKM3" s="100"/>
      <c r="SKN3" s="100"/>
      <c r="SKO3" s="99"/>
      <c r="SKP3" s="100"/>
      <c r="SKQ3" s="100"/>
      <c r="SKR3" s="100"/>
      <c r="SKS3" s="99"/>
      <c r="SKT3" s="100"/>
      <c r="SKU3" s="100"/>
      <c r="SKV3" s="100"/>
      <c r="SKW3" s="99"/>
      <c r="SKX3" s="100"/>
      <c r="SKY3" s="100"/>
      <c r="SKZ3" s="100"/>
      <c r="SLA3" s="99"/>
      <c r="SLB3" s="100"/>
      <c r="SLC3" s="100"/>
      <c r="SLD3" s="100"/>
      <c r="SLE3" s="99"/>
      <c r="SLF3" s="100"/>
      <c r="SLG3" s="100"/>
      <c r="SLH3" s="100"/>
      <c r="SLI3" s="99"/>
      <c r="SLJ3" s="100"/>
      <c r="SLK3" s="100"/>
      <c r="SLL3" s="100"/>
      <c r="SLM3" s="99"/>
      <c r="SLN3" s="100"/>
      <c r="SLO3" s="100"/>
      <c r="SLP3" s="100"/>
      <c r="SLQ3" s="99"/>
      <c r="SLR3" s="100"/>
      <c r="SLS3" s="100"/>
      <c r="SLT3" s="100"/>
      <c r="SLU3" s="99"/>
      <c r="SLV3" s="100"/>
      <c r="SLW3" s="100"/>
      <c r="SLX3" s="100"/>
      <c r="SLY3" s="99"/>
      <c r="SLZ3" s="100"/>
      <c r="SMA3" s="100"/>
      <c r="SMB3" s="100"/>
      <c r="SMC3" s="99"/>
      <c r="SMD3" s="100"/>
      <c r="SME3" s="100"/>
      <c r="SMF3" s="100"/>
      <c r="SMG3" s="99"/>
      <c r="SMH3" s="100"/>
      <c r="SMI3" s="100"/>
      <c r="SMJ3" s="100"/>
      <c r="SMK3" s="99"/>
      <c r="SML3" s="100"/>
      <c r="SMM3" s="100"/>
      <c r="SMN3" s="100"/>
      <c r="SMO3" s="99"/>
      <c r="SMP3" s="100"/>
      <c r="SMQ3" s="100"/>
      <c r="SMR3" s="100"/>
      <c r="SMS3" s="99"/>
      <c r="SMT3" s="100"/>
      <c r="SMU3" s="100"/>
      <c r="SMV3" s="100"/>
      <c r="SMW3" s="99"/>
      <c r="SMX3" s="100"/>
      <c r="SMY3" s="100"/>
      <c r="SMZ3" s="100"/>
      <c r="SNA3" s="99"/>
      <c r="SNB3" s="100"/>
      <c r="SNC3" s="100"/>
      <c r="SND3" s="100"/>
      <c r="SNE3" s="99"/>
      <c r="SNF3" s="100"/>
      <c r="SNG3" s="100"/>
      <c r="SNH3" s="100"/>
      <c r="SNI3" s="99"/>
      <c r="SNJ3" s="100"/>
      <c r="SNK3" s="100"/>
      <c r="SNL3" s="100"/>
      <c r="SNM3" s="99"/>
      <c r="SNN3" s="100"/>
      <c r="SNO3" s="100"/>
      <c r="SNP3" s="100"/>
      <c r="SNQ3" s="99"/>
      <c r="SNR3" s="100"/>
      <c r="SNS3" s="100"/>
      <c r="SNT3" s="100"/>
      <c r="SNU3" s="99"/>
      <c r="SNV3" s="100"/>
      <c r="SNW3" s="100"/>
      <c r="SNX3" s="100"/>
      <c r="SNY3" s="99"/>
      <c r="SNZ3" s="100"/>
      <c r="SOA3" s="100"/>
      <c r="SOB3" s="100"/>
      <c r="SOC3" s="99"/>
      <c r="SOD3" s="100"/>
      <c r="SOE3" s="100"/>
      <c r="SOF3" s="100"/>
      <c r="SOG3" s="99"/>
      <c r="SOH3" s="100"/>
      <c r="SOI3" s="100"/>
      <c r="SOJ3" s="100"/>
      <c r="SOK3" s="99"/>
      <c r="SOL3" s="100"/>
      <c r="SOM3" s="100"/>
      <c r="SON3" s="100"/>
      <c r="SOO3" s="99"/>
      <c r="SOP3" s="100"/>
      <c r="SOQ3" s="100"/>
      <c r="SOR3" s="100"/>
      <c r="SOS3" s="99"/>
      <c r="SOT3" s="100"/>
      <c r="SOU3" s="100"/>
      <c r="SOV3" s="100"/>
      <c r="SOW3" s="99"/>
      <c r="SOX3" s="100"/>
      <c r="SOY3" s="100"/>
      <c r="SOZ3" s="100"/>
      <c r="SPA3" s="99"/>
      <c r="SPB3" s="100"/>
      <c r="SPC3" s="100"/>
      <c r="SPD3" s="100"/>
      <c r="SPE3" s="99"/>
      <c r="SPF3" s="100"/>
      <c r="SPG3" s="100"/>
      <c r="SPH3" s="100"/>
      <c r="SPI3" s="99"/>
      <c r="SPJ3" s="100"/>
      <c r="SPK3" s="100"/>
      <c r="SPL3" s="100"/>
      <c r="SPM3" s="99"/>
      <c r="SPN3" s="100"/>
      <c r="SPO3" s="100"/>
      <c r="SPP3" s="100"/>
      <c r="SPQ3" s="99"/>
      <c r="SPR3" s="100"/>
      <c r="SPS3" s="100"/>
      <c r="SPT3" s="100"/>
      <c r="SPU3" s="99"/>
      <c r="SPV3" s="100"/>
      <c r="SPW3" s="100"/>
      <c r="SPX3" s="100"/>
      <c r="SPY3" s="99"/>
      <c r="SPZ3" s="100"/>
      <c r="SQA3" s="100"/>
      <c r="SQB3" s="100"/>
      <c r="SQC3" s="99"/>
      <c r="SQD3" s="100"/>
      <c r="SQE3" s="100"/>
      <c r="SQF3" s="100"/>
      <c r="SQG3" s="99"/>
      <c r="SQH3" s="100"/>
      <c r="SQI3" s="100"/>
      <c r="SQJ3" s="100"/>
      <c r="SQK3" s="99"/>
      <c r="SQL3" s="100"/>
      <c r="SQM3" s="100"/>
      <c r="SQN3" s="100"/>
      <c r="SQO3" s="99"/>
      <c r="SQP3" s="100"/>
      <c r="SQQ3" s="100"/>
      <c r="SQR3" s="100"/>
      <c r="SQS3" s="99"/>
      <c r="SQT3" s="100"/>
      <c r="SQU3" s="100"/>
      <c r="SQV3" s="100"/>
      <c r="SQW3" s="99"/>
      <c r="SQX3" s="100"/>
      <c r="SQY3" s="100"/>
      <c r="SQZ3" s="100"/>
      <c r="SRA3" s="99"/>
      <c r="SRB3" s="100"/>
      <c r="SRC3" s="100"/>
      <c r="SRD3" s="100"/>
      <c r="SRE3" s="99"/>
      <c r="SRF3" s="100"/>
      <c r="SRG3" s="100"/>
      <c r="SRH3" s="100"/>
      <c r="SRI3" s="99"/>
      <c r="SRJ3" s="100"/>
      <c r="SRK3" s="100"/>
      <c r="SRL3" s="100"/>
      <c r="SRM3" s="99"/>
      <c r="SRN3" s="100"/>
      <c r="SRO3" s="100"/>
      <c r="SRP3" s="100"/>
      <c r="SRQ3" s="99"/>
      <c r="SRR3" s="100"/>
      <c r="SRS3" s="100"/>
      <c r="SRT3" s="100"/>
      <c r="SRU3" s="99"/>
      <c r="SRV3" s="100"/>
      <c r="SRW3" s="100"/>
      <c r="SRX3" s="100"/>
      <c r="SRY3" s="99"/>
      <c r="SRZ3" s="100"/>
      <c r="SSA3" s="100"/>
      <c r="SSB3" s="100"/>
      <c r="SSC3" s="99"/>
      <c r="SSD3" s="100"/>
      <c r="SSE3" s="100"/>
      <c r="SSF3" s="100"/>
      <c r="SSG3" s="99"/>
      <c r="SSH3" s="100"/>
      <c r="SSI3" s="100"/>
      <c r="SSJ3" s="100"/>
      <c r="SSK3" s="99"/>
      <c r="SSL3" s="100"/>
      <c r="SSM3" s="100"/>
      <c r="SSN3" s="100"/>
      <c r="SSO3" s="99"/>
      <c r="SSP3" s="100"/>
      <c r="SSQ3" s="100"/>
      <c r="SSR3" s="100"/>
      <c r="SSS3" s="99"/>
      <c r="SST3" s="100"/>
      <c r="SSU3" s="100"/>
      <c r="SSV3" s="100"/>
      <c r="SSW3" s="99"/>
      <c r="SSX3" s="100"/>
      <c r="SSY3" s="100"/>
      <c r="SSZ3" s="100"/>
      <c r="STA3" s="99"/>
      <c r="STB3" s="100"/>
      <c r="STC3" s="100"/>
      <c r="STD3" s="100"/>
      <c r="STE3" s="99"/>
      <c r="STF3" s="100"/>
      <c r="STG3" s="100"/>
      <c r="STH3" s="100"/>
      <c r="STI3" s="99"/>
      <c r="STJ3" s="100"/>
      <c r="STK3" s="100"/>
      <c r="STL3" s="100"/>
      <c r="STM3" s="99"/>
      <c r="STN3" s="100"/>
      <c r="STO3" s="100"/>
      <c r="STP3" s="100"/>
      <c r="STQ3" s="99"/>
      <c r="STR3" s="100"/>
      <c r="STS3" s="100"/>
      <c r="STT3" s="100"/>
      <c r="STU3" s="99"/>
      <c r="STV3" s="100"/>
      <c r="STW3" s="100"/>
      <c r="STX3" s="100"/>
      <c r="STY3" s="99"/>
      <c r="STZ3" s="100"/>
      <c r="SUA3" s="100"/>
      <c r="SUB3" s="100"/>
      <c r="SUC3" s="99"/>
      <c r="SUD3" s="100"/>
      <c r="SUE3" s="100"/>
      <c r="SUF3" s="100"/>
      <c r="SUG3" s="99"/>
      <c r="SUH3" s="100"/>
      <c r="SUI3" s="100"/>
      <c r="SUJ3" s="100"/>
      <c r="SUK3" s="99"/>
      <c r="SUL3" s="100"/>
      <c r="SUM3" s="100"/>
      <c r="SUN3" s="100"/>
      <c r="SUO3" s="99"/>
      <c r="SUP3" s="100"/>
      <c r="SUQ3" s="100"/>
      <c r="SUR3" s="100"/>
      <c r="SUS3" s="99"/>
      <c r="SUT3" s="100"/>
      <c r="SUU3" s="100"/>
      <c r="SUV3" s="100"/>
      <c r="SUW3" s="99"/>
      <c r="SUX3" s="100"/>
      <c r="SUY3" s="100"/>
      <c r="SUZ3" s="100"/>
      <c r="SVA3" s="99"/>
      <c r="SVB3" s="100"/>
      <c r="SVC3" s="100"/>
      <c r="SVD3" s="100"/>
      <c r="SVE3" s="99"/>
      <c r="SVF3" s="100"/>
      <c r="SVG3" s="100"/>
      <c r="SVH3" s="100"/>
      <c r="SVI3" s="99"/>
      <c r="SVJ3" s="100"/>
      <c r="SVK3" s="100"/>
      <c r="SVL3" s="100"/>
      <c r="SVM3" s="99"/>
      <c r="SVN3" s="100"/>
      <c r="SVO3" s="100"/>
      <c r="SVP3" s="100"/>
      <c r="SVQ3" s="99"/>
      <c r="SVR3" s="100"/>
      <c r="SVS3" s="100"/>
      <c r="SVT3" s="100"/>
      <c r="SVU3" s="99"/>
      <c r="SVV3" s="100"/>
      <c r="SVW3" s="100"/>
      <c r="SVX3" s="100"/>
      <c r="SVY3" s="99"/>
      <c r="SVZ3" s="100"/>
      <c r="SWA3" s="100"/>
      <c r="SWB3" s="100"/>
      <c r="SWC3" s="99"/>
      <c r="SWD3" s="100"/>
      <c r="SWE3" s="100"/>
      <c r="SWF3" s="100"/>
      <c r="SWG3" s="99"/>
      <c r="SWH3" s="100"/>
      <c r="SWI3" s="100"/>
      <c r="SWJ3" s="100"/>
      <c r="SWK3" s="99"/>
      <c r="SWL3" s="100"/>
      <c r="SWM3" s="100"/>
      <c r="SWN3" s="100"/>
      <c r="SWO3" s="99"/>
      <c r="SWP3" s="100"/>
      <c r="SWQ3" s="100"/>
      <c r="SWR3" s="100"/>
      <c r="SWS3" s="99"/>
      <c r="SWT3" s="100"/>
      <c r="SWU3" s="100"/>
      <c r="SWV3" s="100"/>
      <c r="SWW3" s="99"/>
      <c r="SWX3" s="100"/>
      <c r="SWY3" s="100"/>
      <c r="SWZ3" s="100"/>
      <c r="SXA3" s="99"/>
      <c r="SXB3" s="100"/>
      <c r="SXC3" s="100"/>
      <c r="SXD3" s="100"/>
      <c r="SXE3" s="99"/>
      <c r="SXF3" s="100"/>
      <c r="SXG3" s="100"/>
      <c r="SXH3" s="100"/>
      <c r="SXI3" s="99"/>
      <c r="SXJ3" s="100"/>
      <c r="SXK3" s="100"/>
      <c r="SXL3" s="100"/>
      <c r="SXM3" s="99"/>
      <c r="SXN3" s="100"/>
      <c r="SXO3" s="100"/>
      <c r="SXP3" s="100"/>
      <c r="SXQ3" s="99"/>
      <c r="SXR3" s="100"/>
      <c r="SXS3" s="100"/>
      <c r="SXT3" s="100"/>
      <c r="SXU3" s="99"/>
      <c r="SXV3" s="100"/>
      <c r="SXW3" s="100"/>
      <c r="SXX3" s="100"/>
      <c r="SXY3" s="99"/>
      <c r="SXZ3" s="100"/>
      <c r="SYA3" s="100"/>
      <c r="SYB3" s="100"/>
      <c r="SYC3" s="99"/>
      <c r="SYD3" s="100"/>
      <c r="SYE3" s="100"/>
      <c r="SYF3" s="100"/>
      <c r="SYG3" s="99"/>
      <c r="SYH3" s="100"/>
      <c r="SYI3" s="100"/>
      <c r="SYJ3" s="100"/>
      <c r="SYK3" s="99"/>
      <c r="SYL3" s="100"/>
      <c r="SYM3" s="100"/>
      <c r="SYN3" s="100"/>
      <c r="SYO3" s="99"/>
      <c r="SYP3" s="100"/>
      <c r="SYQ3" s="100"/>
      <c r="SYR3" s="100"/>
      <c r="SYS3" s="99"/>
      <c r="SYT3" s="100"/>
      <c r="SYU3" s="100"/>
      <c r="SYV3" s="100"/>
      <c r="SYW3" s="99"/>
      <c r="SYX3" s="100"/>
      <c r="SYY3" s="100"/>
      <c r="SYZ3" s="100"/>
      <c r="SZA3" s="99"/>
      <c r="SZB3" s="100"/>
      <c r="SZC3" s="100"/>
      <c r="SZD3" s="100"/>
      <c r="SZE3" s="99"/>
      <c r="SZF3" s="100"/>
      <c r="SZG3" s="100"/>
      <c r="SZH3" s="100"/>
      <c r="SZI3" s="99"/>
      <c r="SZJ3" s="100"/>
      <c r="SZK3" s="100"/>
      <c r="SZL3" s="100"/>
      <c r="SZM3" s="99"/>
      <c r="SZN3" s="100"/>
      <c r="SZO3" s="100"/>
      <c r="SZP3" s="100"/>
      <c r="SZQ3" s="99"/>
      <c r="SZR3" s="100"/>
      <c r="SZS3" s="100"/>
      <c r="SZT3" s="100"/>
      <c r="SZU3" s="99"/>
      <c r="SZV3" s="100"/>
      <c r="SZW3" s="100"/>
      <c r="SZX3" s="100"/>
      <c r="SZY3" s="99"/>
      <c r="SZZ3" s="100"/>
      <c r="TAA3" s="100"/>
      <c r="TAB3" s="100"/>
      <c r="TAC3" s="99"/>
      <c r="TAD3" s="100"/>
      <c r="TAE3" s="100"/>
      <c r="TAF3" s="100"/>
      <c r="TAG3" s="99"/>
      <c r="TAH3" s="100"/>
      <c r="TAI3" s="100"/>
      <c r="TAJ3" s="100"/>
      <c r="TAK3" s="99"/>
      <c r="TAL3" s="100"/>
      <c r="TAM3" s="100"/>
      <c r="TAN3" s="100"/>
      <c r="TAO3" s="99"/>
      <c r="TAP3" s="100"/>
      <c r="TAQ3" s="100"/>
      <c r="TAR3" s="100"/>
      <c r="TAS3" s="99"/>
      <c r="TAT3" s="100"/>
      <c r="TAU3" s="100"/>
      <c r="TAV3" s="100"/>
      <c r="TAW3" s="99"/>
      <c r="TAX3" s="100"/>
      <c r="TAY3" s="100"/>
      <c r="TAZ3" s="100"/>
      <c r="TBA3" s="99"/>
      <c r="TBB3" s="100"/>
      <c r="TBC3" s="100"/>
      <c r="TBD3" s="100"/>
      <c r="TBE3" s="99"/>
      <c r="TBF3" s="100"/>
      <c r="TBG3" s="100"/>
      <c r="TBH3" s="100"/>
      <c r="TBI3" s="99"/>
      <c r="TBJ3" s="100"/>
      <c r="TBK3" s="100"/>
      <c r="TBL3" s="100"/>
      <c r="TBM3" s="99"/>
      <c r="TBN3" s="100"/>
      <c r="TBO3" s="100"/>
      <c r="TBP3" s="100"/>
      <c r="TBQ3" s="99"/>
      <c r="TBR3" s="100"/>
      <c r="TBS3" s="100"/>
      <c r="TBT3" s="100"/>
      <c r="TBU3" s="99"/>
      <c r="TBV3" s="100"/>
      <c r="TBW3" s="100"/>
      <c r="TBX3" s="100"/>
      <c r="TBY3" s="99"/>
      <c r="TBZ3" s="100"/>
      <c r="TCA3" s="100"/>
      <c r="TCB3" s="100"/>
      <c r="TCC3" s="99"/>
      <c r="TCD3" s="100"/>
      <c r="TCE3" s="100"/>
      <c r="TCF3" s="100"/>
      <c r="TCG3" s="99"/>
      <c r="TCH3" s="100"/>
      <c r="TCI3" s="100"/>
      <c r="TCJ3" s="100"/>
      <c r="TCK3" s="99"/>
      <c r="TCL3" s="100"/>
      <c r="TCM3" s="100"/>
      <c r="TCN3" s="100"/>
      <c r="TCO3" s="99"/>
      <c r="TCP3" s="100"/>
      <c r="TCQ3" s="100"/>
      <c r="TCR3" s="100"/>
      <c r="TCS3" s="99"/>
      <c r="TCT3" s="100"/>
      <c r="TCU3" s="100"/>
      <c r="TCV3" s="100"/>
      <c r="TCW3" s="99"/>
      <c r="TCX3" s="100"/>
      <c r="TCY3" s="100"/>
      <c r="TCZ3" s="100"/>
      <c r="TDA3" s="99"/>
      <c r="TDB3" s="100"/>
      <c r="TDC3" s="100"/>
      <c r="TDD3" s="100"/>
      <c r="TDE3" s="99"/>
      <c r="TDF3" s="100"/>
      <c r="TDG3" s="100"/>
      <c r="TDH3" s="100"/>
      <c r="TDI3" s="99"/>
      <c r="TDJ3" s="100"/>
      <c r="TDK3" s="100"/>
      <c r="TDL3" s="100"/>
      <c r="TDM3" s="99"/>
      <c r="TDN3" s="100"/>
      <c r="TDO3" s="100"/>
      <c r="TDP3" s="100"/>
      <c r="TDQ3" s="99"/>
      <c r="TDR3" s="100"/>
      <c r="TDS3" s="100"/>
      <c r="TDT3" s="100"/>
      <c r="TDU3" s="99"/>
      <c r="TDV3" s="100"/>
      <c r="TDW3" s="100"/>
      <c r="TDX3" s="100"/>
      <c r="TDY3" s="99"/>
      <c r="TDZ3" s="100"/>
      <c r="TEA3" s="100"/>
      <c r="TEB3" s="100"/>
      <c r="TEC3" s="99"/>
      <c r="TED3" s="100"/>
      <c r="TEE3" s="100"/>
      <c r="TEF3" s="100"/>
      <c r="TEG3" s="99"/>
      <c r="TEH3" s="100"/>
      <c r="TEI3" s="100"/>
      <c r="TEJ3" s="100"/>
      <c r="TEK3" s="99"/>
      <c r="TEL3" s="100"/>
      <c r="TEM3" s="100"/>
      <c r="TEN3" s="100"/>
      <c r="TEO3" s="99"/>
      <c r="TEP3" s="100"/>
      <c r="TEQ3" s="100"/>
      <c r="TER3" s="100"/>
      <c r="TES3" s="99"/>
      <c r="TET3" s="100"/>
      <c r="TEU3" s="100"/>
      <c r="TEV3" s="100"/>
      <c r="TEW3" s="99"/>
      <c r="TEX3" s="100"/>
      <c r="TEY3" s="100"/>
      <c r="TEZ3" s="100"/>
      <c r="TFA3" s="99"/>
      <c r="TFB3" s="100"/>
      <c r="TFC3" s="100"/>
      <c r="TFD3" s="100"/>
      <c r="TFE3" s="99"/>
      <c r="TFF3" s="100"/>
      <c r="TFG3" s="100"/>
      <c r="TFH3" s="100"/>
      <c r="TFI3" s="99"/>
      <c r="TFJ3" s="100"/>
      <c r="TFK3" s="100"/>
      <c r="TFL3" s="100"/>
      <c r="TFM3" s="99"/>
      <c r="TFN3" s="100"/>
      <c r="TFO3" s="100"/>
      <c r="TFP3" s="100"/>
      <c r="TFQ3" s="99"/>
      <c r="TFR3" s="100"/>
      <c r="TFS3" s="100"/>
      <c r="TFT3" s="100"/>
      <c r="TFU3" s="99"/>
      <c r="TFV3" s="100"/>
      <c r="TFW3" s="100"/>
      <c r="TFX3" s="100"/>
      <c r="TFY3" s="99"/>
      <c r="TFZ3" s="100"/>
      <c r="TGA3" s="100"/>
      <c r="TGB3" s="100"/>
      <c r="TGC3" s="99"/>
      <c r="TGD3" s="100"/>
      <c r="TGE3" s="100"/>
      <c r="TGF3" s="100"/>
      <c r="TGG3" s="99"/>
      <c r="TGH3" s="100"/>
      <c r="TGI3" s="100"/>
      <c r="TGJ3" s="100"/>
      <c r="TGK3" s="99"/>
      <c r="TGL3" s="100"/>
      <c r="TGM3" s="100"/>
      <c r="TGN3" s="100"/>
      <c r="TGO3" s="99"/>
      <c r="TGP3" s="100"/>
      <c r="TGQ3" s="100"/>
      <c r="TGR3" s="100"/>
      <c r="TGS3" s="99"/>
      <c r="TGT3" s="100"/>
      <c r="TGU3" s="100"/>
      <c r="TGV3" s="100"/>
      <c r="TGW3" s="99"/>
      <c r="TGX3" s="100"/>
      <c r="TGY3" s="100"/>
      <c r="TGZ3" s="100"/>
      <c r="THA3" s="99"/>
      <c r="THB3" s="100"/>
      <c r="THC3" s="100"/>
      <c r="THD3" s="100"/>
      <c r="THE3" s="99"/>
      <c r="THF3" s="100"/>
      <c r="THG3" s="100"/>
      <c r="THH3" s="100"/>
      <c r="THI3" s="99"/>
      <c r="THJ3" s="100"/>
      <c r="THK3" s="100"/>
      <c r="THL3" s="100"/>
      <c r="THM3" s="99"/>
      <c r="THN3" s="100"/>
      <c r="THO3" s="100"/>
      <c r="THP3" s="100"/>
      <c r="THQ3" s="99"/>
      <c r="THR3" s="100"/>
      <c r="THS3" s="100"/>
      <c r="THT3" s="100"/>
      <c r="THU3" s="99"/>
      <c r="THV3" s="100"/>
      <c r="THW3" s="100"/>
      <c r="THX3" s="100"/>
      <c r="THY3" s="99"/>
      <c r="THZ3" s="100"/>
      <c r="TIA3" s="100"/>
      <c r="TIB3" s="100"/>
      <c r="TIC3" s="99"/>
      <c r="TID3" s="100"/>
      <c r="TIE3" s="100"/>
      <c r="TIF3" s="100"/>
      <c r="TIG3" s="99"/>
      <c r="TIH3" s="100"/>
      <c r="TII3" s="100"/>
      <c r="TIJ3" s="100"/>
      <c r="TIK3" s="99"/>
      <c r="TIL3" s="100"/>
      <c r="TIM3" s="100"/>
      <c r="TIN3" s="100"/>
      <c r="TIO3" s="99"/>
      <c r="TIP3" s="100"/>
      <c r="TIQ3" s="100"/>
      <c r="TIR3" s="100"/>
      <c r="TIS3" s="99"/>
      <c r="TIT3" s="100"/>
      <c r="TIU3" s="100"/>
      <c r="TIV3" s="100"/>
      <c r="TIW3" s="99"/>
      <c r="TIX3" s="100"/>
      <c r="TIY3" s="100"/>
      <c r="TIZ3" s="100"/>
      <c r="TJA3" s="99"/>
      <c r="TJB3" s="100"/>
      <c r="TJC3" s="100"/>
      <c r="TJD3" s="100"/>
      <c r="TJE3" s="99"/>
      <c r="TJF3" s="100"/>
      <c r="TJG3" s="100"/>
      <c r="TJH3" s="100"/>
      <c r="TJI3" s="99"/>
      <c r="TJJ3" s="100"/>
      <c r="TJK3" s="100"/>
      <c r="TJL3" s="100"/>
      <c r="TJM3" s="99"/>
      <c r="TJN3" s="100"/>
      <c r="TJO3" s="100"/>
      <c r="TJP3" s="100"/>
      <c r="TJQ3" s="99"/>
      <c r="TJR3" s="100"/>
      <c r="TJS3" s="100"/>
      <c r="TJT3" s="100"/>
      <c r="TJU3" s="99"/>
      <c r="TJV3" s="100"/>
      <c r="TJW3" s="100"/>
      <c r="TJX3" s="100"/>
      <c r="TJY3" s="99"/>
      <c r="TJZ3" s="100"/>
      <c r="TKA3" s="100"/>
      <c r="TKB3" s="100"/>
      <c r="TKC3" s="99"/>
      <c r="TKD3" s="100"/>
      <c r="TKE3" s="100"/>
      <c r="TKF3" s="100"/>
      <c r="TKG3" s="99"/>
      <c r="TKH3" s="100"/>
      <c r="TKI3" s="100"/>
      <c r="TKJ3" s="100"/>
      <c r="TKK3" s="99"/>
      <c r="TKL3" s="100"/>
      <c r="TKM3" s="100"/>
      <c r="TKN3" s="100"/>
      <c r="TKO3" s="99"/>
      <c r="TKP3" s="100"/>
      <c r="TKQ3" s="100"/>
      <c r="TKR3" s="100"/>
      <c r="TKS3" s="99"/>
      <c r="TKT3" s="100"/>
      <c r="TKU3" s="100"/>
      <c r="TKV3" s="100"/>
      <c r="TKW3" s="99"/>
      <c r="TKX3" s="100"/>
      <c r="TKY3" s="100"/>
      <c r="TKZ3" s="100"/>
      <c r="TLA3" s="99"/>
      <c r="TLB3" s="100"/>
      <c r="TLC3" s="100"/>
      <c r="TLD3" s="100"/>
      <c r="TLE3" s="99"/>
      <c r="TLF3" s="100"/>
      <c r="TLG3" s="100"/>
      <c r="TLH3" s="100"/>
      <c r="TLI3" s="99"/>
      <c r="TLJ3" s="100"/>
      <c r="TLK3" s="100"/>
      <c r="TLL3" s="100"/>
      <c r="TLM3" s="99"/>
      <c r="TLN3" s="100"/>
      <c r="TLO3" s="100"/>
      <c r="TLP3" s="100"/>
      <c r="TLQ3" s="99"/>
      <c r="TLR3" s="100"/>
      <c r="TLS3" s="100"/>
      <c r="TLT3" s="100"/>
      <c r="TLU3" s="99"/>
      <c r="TLV3" s="100"/>
      <c r="TLW3" s="100"/>
      <c r="TLX3" s="100"/>
      <c r="TLY3" s="99"/>
      <c r="TLZ3" s="100"/>
      <c r="TMA3" s="100"/>
      <c r="TMB3" s="100"/>
      <c r="TMC3" s="99"/>
      <c r="TMD3" s="100"/>
      <c r="TME3" s="100"/>
      <c r="TMF3" s="100"/>
      <c r="TMG3" s="99"/>
      <c r="TMH3" s="100"/>
      <c r="TMI3" s="100"/>
      <c r="TMJ3" s="100"/>
      <c r="TMK3" s="99"/>
      <c r="TML3" s="100"/>
      <c r="TMM3" s="100"/>
      <c r="TMN3" s="100"/>
      <c r="TMO3" s="99"/>
      <c r="TMP3" s="100"/>
      <c r="TMQ3" s="100"/>
      <c r="TMR3" s="100"/>
      <c r="TMS3" s="99"/>
      <c r="TMT3" s="100"/>
      <c r="TMU3" s="100"/>
      <c r="TMV3" s="100"/>
      <c r="TMW3" s="99"/>
      <c r="TMX3" s="100"/>
      <c r="TMY3" s="100"/>
      <c r="TMZ3" s="100"/>
      <c r="TNA3" s="99"/>
      <c r="TNB3" s="100"/>
      <c r="TNC3" s="100"/>
      <c r="TND3" s="100"/>
      <c r="TNE3" s="99"/>
      <c r="TNF3" s="100"/>
      <c r="TNG3" s="100"/>
      <c r="TNH3" s="100"/>
      <c r="TNI3" s="99"/>
      <c r="TNJ3" s="100"/>
      <c r="TNK3" s="100"/>
      <c r="TNL3" s="100"/>
      <c r="TNM3" s="99"/>
      <c r="TNN3" s="100"/>
      <c r="TNO3" s="100"/>
      <c r="TNP3" s="100"/>
      <c r="TNQ3" s="99"/>
      <c r="TNR3" s="100"/>
      <c r="TNS3" s="100"/>
      <c r="TNT3" s="100"/>
      <c r="TNU3" s="99"/>
      <c r="TNV3" s="100"/>
      <c r="TNW3" s="100"/>
      <c r="TNX3" s="100"/>
      <c r="TNY3" s="99"/>
      <c r="TNZ3" s="100"/>
      <c r="TOA3" s="100"/>
      <c r="TOB3" s="100"/>
      <c r="TOC3" s="99"/>
      <c r="TOD3" s="100"/>
      <c r="TOE3" s="100"/>
      <c r="TOF3" s="100"/>
      <c r="TOG3" s="99"/>
      <c r="TOH3" s="100"/>
      <c r="TOI3" s="100"/>
      <c r="TOJ3" s="100"/>
      <c r="TOK3" s="99"/>
      <c r="TOL3" s="100"/>
      <c r="TOM3" s="100"/>
      <c r="TON3" s="100"/>
      <c r="TOO3" s="99"/>
      <c r="TOP3" s="100"/>
      <c r="TOQ3" s="100"/>
      <c r="TOR3" s="100"/>
      <c r="TOS3" s="99"/>
      <c r="TOT3" s="100"/>
      <c r="TOU3" s="100"/>
      <c r="TOV3" s="100"/>
      <c r="TOW3" s="99"/>
      <c r="TOX3" s="100"/>
      <c r="TOY3" s="100"/>
      <c r="TOZ3" s="100"/>
      <c r="TPA3" s="99"/>
      <c r="TPB3" s="100"/>
      <c r="TPC3" s="100"/>
      <c r="TPD3" s="100"/>
      <c r="TPE3" s="99"/>
      <c r="TPF3" s="100"/>
      <c r="TPG3" s="100"/>
      <c r="TPH3" s="100"/>
      <c r="TPI3" s="99"/>
      <c r="TPJ3" s="100"/>
      <c r="TPK3" s="100"/>
      <c r="TPL3" s="100"/>
      <c r="TPM3" s="99"/>
      <c r="TPN3" s="100"/>
      <c r="TPO3" s="100"/>
      <c r="TPP3" s="100"/>
      <c r="TPQ3" s="99"/>
      <c r="TPR3" s="100"/>
      <c r="TPS3" s="100"/>
      <c r="TPT3" s="100"/>
      <c r="TPU3" s="99"/>
      <c r="TPV3" s="100"/>
      <c r="TPW3" s="100"/>
      <c r="TPX3" s="100"/>
      <c r="TPY3" s="99"/>
      <c r="TPZ3" s="100"/>
      <c r="TQA3" s="100"/>
      <c r="TQB3" s="100"/>
      <c r="TQC3" s="99"/>
      <c r="TQD3" s="100"/>
      <c r="TQE3" s="100"/>
      <c r="TQF3" s="100"/>
      <c r="TQG3" s="99"/>
      <c r="TQH3" s="100"/>
      <c r="TQI3" s="100"/>
      <c r="TQJ3" s="100"/>
      <c r="TQK3" s="99"/>
      <c r="TQL3" s="100"/>
      <c r="TQM3" s="100"/>
      <c r="TQN3" s="100"/>
      <c r="TQO3" s="99"/>
      <c r="TQP3" s="100"/>
      <c r="TQQ3" s="100"/>
      <c r="TQR3" s="100"/>
      <c r="TQS3" s="99"/>
      <c r="TQT3" s="100"/>
      <c r="TQU3" s="100"/>
      <c r="TQV3" s="100"/>
      <c r="TQW3" s="99"/>
      <c r="TQX3" s="100"/>
      <c r="TQY3" s="100"/>
      <c r="TQZ3" s="100"/>
      <c r="TRA3" s="99"/>
      <c r="TRB3" s="100"/>
      <c r="TRC3" s="100"/>
      <c r="TRD3" s="100"/>
      <c r="TRE3" s="99"/>
      <c r="TRF3" s="100"/>
      <c r="TRG3" s="100"/>
      <c r="TRH3" s="100"/>
      <c r="TRI3" s="99"/>
      <c r="TRJ3" s="100"/>
      <c r="TRK3" s="100"/>
      <c r="TRL3" s="100"/>
      <c r="TRM3" s="99"/>
      <c r="TRN3" s="100"/>
      <c r="TRO3" s="100"/>
      <c r="TRP3" s="100"/>
      <c r="TRQ3" s="99"/>
      <c r="TRR3" s="100"/>
      <c r="TRS3" s="100"/>
      <c r="TRT3" s="100"/>
      <c r="TRU3" s="99"/>
      <c r="TRV3" s="100"/>
      <c r="TRW3" s="100"/>
      <c r="TRX3" s="100"/>
      <c r="TRY3" s="99"/>
      <c r="TRZ3" s="100"/>
      <c r="TSA3" s="100"/>
      <c r="TSB3" s="100"/>
      <c r="TSC3" s="99"/>
      <c r="TSD3" s="100"/>
      <c r="TSE3" s="100"/>
      <c r="TSF3" s="100"/>
      <c r="TSG3" s="99"/>
      <c r="TSH3" s="100"/>
      <c r="TSI3" s="100"/>
      <c r="TSJ3" s="100"/>
      <c r="TSK3" s="99"/>
      <c r="TSL3" s="100"/>
      <c r="TSM3" s="100"/>
      <c r="TSN3" s="100"/>
      <c r="TSO3" s="99"/>
      <c r="TSP3" s="100"/>
      <c r="TSQ3" s="100"/>
      <c r="TSR3" s="100"/>
      <c r="TSS3" s="99"/>
      <c r="TST3" s="100"/>
      <c r="TSU3" s="100"/>
      <c r="TSV3" s="100"/>
      <c r="TSW3" s="99"/>
      <c r="TSX3" s="100"/>
      <c r="TSY3" s="100"/>
      <c r="TSZ3" s="100"/>
      <c r="TTA3" s="99"/>
      <c r="TTB3" s="100"/>
      <c r="TTC3" s="100"/>
      <c r="TTD3" s="100"/>
      <c r="TTE3" s="99"/>
      <c r="TTF3" s="100"/>
      <c r="TTG3" s="100"/>
      <c r="TTH3" s="100"/>
      <c r="TTI3" s="99"/>
      <c r="TTJ3" s="100"/>
      <c r="TTK3" s="100"/>
      <c r="TTL3" s="100"/>
      <c r="TTM3" s="99"/>
      <c r="TTN3" s="100"/>
      <c r="TTO3" s="100"/>
      <c r="TTP3" s="100"/>
      <c r="TTQ3" s="99"/>
      <c r="TTR3" s="100"/>
      <c r="TTS3" s="100"/>
      <c r="TTT3" s="100"/>
      <c r="TTU3" s="99"/>
      <c r="TTV3" s="100"/>
      <c r="TTW3" s="100"/>
      <c r="TTX3" s="100"/>
      <c r="TTY3" s="99"/>
      <c r="TTZ3" s="100"/>
      <c r="TUA3" s="100"/>
      <c r="TUB3" s="100"/>
      <c r="TUC3" s="99"/>
      <c r="TUD3" s="100"/>
      <c r="TUE3" s="100"/>
      <c r="TUF3" s="100"/>
      <c r="TUG3" s="99"/>
      <c r="TUH3" s="100"/>
      <c r="TUI3" s="100"/>
      <c r="TUJ3" s="100"/>
      <c r="TUK3" s="99"/>
      <c r="TUL3" s="100"/>
      <c r="TUM3" s="100"/>
      <c r="TUN3" s="100"/>
      <c r="TUO3" s="99"/>
      <c r="TUP3" s="100"/>
      <c r="TUQ3" s="100"/>
      <c r="TUR3" s="100"/>
      <c r="TUS3" s="99"/>
      <c r="TUT3" s="100"/>
      <c r="TUU3" s="100"/>
      <c r="TUV3" s="100"/>
      <c r="TUW3" s="99"/>
      <c r="TUX3" s="100"/>
      <c r="TUY3" s="100"/>
      <c r="TUZ3" s="100"/>
      <c r="TVA3" s="99"/>
      <c r="TVB3" s="100"/>
      <c r="TVC3" s="100"/>
      <c r="TVD3" s="100"/>
      <c r="TVE3" s="99"/>
      <c r="TVF3" s="100"/>
      <c r="TVG3" s="100"/>
      <c r="TVH3" s="100"/>
      <c r="TVI3" s="99"/>
      <c r="TVJ3" s="100"/>
      <c r="TVK3" s="100"/>
      <c r="TVL3" s="100"/>
      <c r="TVM3" s="99"/>
      <c r="TVN3" s="100"/>
      <c r="TVO3" s="100"/>
      <c r="TVP3" s="100"/>
      <c r="TVQ3" s="99"/>
      <c r="TVR3" s="100"/>
      <c r="TVS3" s="100"/>
      <c r="TVT3" s="100"/>
      <c r="TVU3" s="99"/>
      <c r="TVV3" s="100"/>
      <c r="TVW3" s="100"/>
      <c r="TVX3" s="100"/>
      <c r="TVY3" s="99"/>
      <c r="TVZ3" s="100"/>
      <c r="TWA3" s="100"/>
      <c r="TWB3" s="100"/>
      <c r="TWC3" s="99"/>
      <c r="TWD3" s="100"/>
      <c r="TWE3" s="100"/>
      <c r="TWF3" s="100"/>
      <c r="TWG3" s="99"/>
      <c r="TWH3" s="100"/>
      <c r="TWI3" s="100"/>
      <c r="TWJ3" s="100"/>
      <c r="TWK3" s="99"/>
      <c r="TWL3" s="100"/>
      <c r="TWM3" s="100"/>
      <c r="TWN3" s="100"/>
      <c r="TWO3" s="99"/>
      <c r="TWP3" s="100"/>
      <c r="TWQ3" s="100"/>
      <c r="TWR3" s="100"/>
      <c r="TWS3" s="99"/>
      <c r="TWT3" s="100"/>
      <c r="TWU3" s="100"/>
      <c r="TWV3" s="100"/>
      <c r="TWW3" s="99"/>
      <c r="TWX3" s="100"/>
      <c r="TWY3" s="100"/>
      <c r="TWZ3" s="100"/>
      <c r="TXA3" s="99"/>
      <c r="TXB3" s="100"/>
      <c r="TXC3" s="100"/>
      <c r="TXD3" s="100"/>
      <c r="TXE3" s="99"/>
      <c r="TXF3" s="100"/>
      <c r="TXG3" s="100"/>
      <c r="TXH3" s="100"/>
      <c r="TXI3" s="99"/>
      <c r="TXJ3" s="100"/>
      <c r="TXK3" s="100"/>
      <c r="TXL3" s="100"/>
      <c r="TXM3" s="99"/>
      <c r="TXN3" s="100"/>
      <c r="TXO3" s="100"/>
      <c r="TXP3" s="100"/>
      <c r="TXQ3" s="99"/>
      <c r="TXR3" s="100"/>
      <c r="TXS3" s="100"/>
      <c r="TXT3" s="100"/>
      <c r="TXU3" s="99"/>
      <c r="TXV3" s="100"/>
      <c r="TXW3" s="100"/>
      <c r="TXX3" s="100"/>
      <c r="TXY3" s="99"/>
      <c r="TXZ3" s="100"/>
      <c r="TYA3" s="100"/>
      <c r="TYB3" s="100"/>
      <c r="TYC3" s="99"/>
      <c r="TYD3" s="100"/>
      <c r="TYE3" s="100"/>
      <c r="TYF3" s="100"/>
      <c r="TYG3" s="99"/>
      <c r="TYH3" s="100"/>
      <c r="TYI3" s="100"/>
      <c r="TYJ3" s="100"/>
      <c r="TYK3" s="99"/>
      <c r="TYL3" s="100"/>
      <c r="TYM3" s="100"/>
      <c r="TYN3" s="100"/>
      <c r="TYO3" s="99"/>
      <c r="TYP3" s="100"/>
      <c r="TYQ3" s="100"/>
      <c r="TYR3" s="100"/>
      <c r="TYS3" s="99"/>
      <c r="TYT3" s="100"/>
      <c r="TYU3" s="100"/>
      <c r="TYV3" s="100"/>
      <c r="TYW3" s="99"/>
      <c r="TYX3" s="100"/>
      <c r="TYY3" s="100"/>
      <c r="TYZ3" s="100"/>
      <c r="TZA3" s="99"/>
      <c r="TZB3" s="100"/>
      <c r="TZC3" s="100"/>
      <c r="TZD3" s="100"/>
      <c r="TZE3" s="99"/>
      <c r="TZF3" s="100"/>
      <c r="TZG3" s="100"/>
      <c r="TZH3" s="100"/>
      <c r="TZI3" s="99"/>
      <c r="TZJ3" s="100"/>
      <c r="TZK3" s="100"/>
      <c r="TZL3" s="100"/>
      <c r="TZM3" s="99"/>
      <c r="TZN3" s="100"/>
      <c r="TZO3" s="100"/>
      <c r="TZP3" s="100"/>
      <c r="TZQ3" s="99"/>
      <c r="TZR3" s="100"/>
      <c r="TZS3" s="100"/>
      <c r="TZT3" s="100"/>
      <c r="TZU3" s="99"/>
      <c r="TZV3" s="100"/>
      <c r="TZW3" s="100"/>
      <c r="TZX3" s="100"/>
      <c r="TZY3" s="99"/>
      <c r="TZZ3" s="100"/>
      <c r="UAA3" s="100"/>
      <c r="UAB3" s="100"/>
      <c r="UAC3" s="99"/>
      <c r="UAD3" s="100"/>
      <c r="UAE3" s="100"/>
      <c r="UAF3" s="100"/>
      <c r="UAG3" s="99"/>
      <c r="UAH3" s="100"/>
      <c r="UAI3" s="100"/>
      <c r="UAJ3" s="100"/>
      <c r="UAK3" s="99"/>
      <c r="UAL3" s="100"/>
      <c r="UAM3" s="100"/>
      <c r="UAN3" s="100"/>
      <c r="UAO3" s="99"/>
      <c r="UAP3" s="100"/>
      <c r="UAQ3" s="100"/>
      <c r="UAR3" s="100"/>
      <c r="UAS3" s="99"/>
      <c r="UAT3" s="100"/>
      <c r="UAU3" s="100"/>
      <c r="UAV3" s="100"/>
      <c r="UAW3" s="99"/>
      <c r="UAX3" s="100"/>
      <c r="UAY3" s="100"/>
      <c r="UAZ3" s="100"/>
      <c r="UBA3" s="99"/>
      <c r="UBB3" s="100"/>
      <c r="UBC3" s="100"/>
      <c r="UBD3" s="100"/>
      <c r="UBE3" s="99"/>
      <c r="UBF3" s="100"/>
      <c r="UBG3" s="100"/>
      <c r="UBH3" s="100"/>
      <c r="UBI3" s="99"/>
      <c r="UBJ3" s="100"/>
      <c r="UBK3" s="100"/>
      <c r="UBL3" s="100"/>
      <c r="UBM3" s="99"/>
      <c r="UBN3" s="100"/>
      <c r="UBO3" s="100"/>
      <c r="UBP3" s="100"/>
      <c r="UBQ3" s="99"/>
      <c r="UBR3" s="100"/>
      <c r="UBS3" s="100"/>
      <c r="UBT3" s="100"/>
      <c r="UBU3" s="99"/>
      <c r="UBV3" s="100"/>
      <c r="UBW3" s="100"/>
      <c r="UBX3" s="100"/>
      <c r="UBY3" s="99"/>
      <c r="UBZ3" s="100"/>
      <c r="UCA3" s="100"/>
      <c r="UCB3" s="100"/>
      <c r="UCC3" s="99"/>
      <c r="UCD3" s="100"/>
      <c r="UCE3" s="100"/>
      <c r="UCF3" s="100"/>
      <c r="UCG3" s="99"/>
      <c r="UCH3" s="100"/>
      <c r="UCI3" s="100"/>
      <c r="UCJ3" s="100"/>
      <c r="UCK3" s="99"/>
      <c r="UCL3" s="100"/>
      <c r="UCM3" s="100"/>
      <c r="UCN3" s="100"/>
      <c r="UCO3" s="99"/>
      <c r="UCP3" s="100"/>
      <c r="UCQ3" s="100"/>
      <c r="UCR3" s="100"/>
      <c r="UCS3" s="99"/>
      <c r="UCT3" s="100"/>
      <c r="UCU3" s="100"/>
      <c r="UCV3" s="100"/>
      <c r="UCW3" s="99"/>
      <c r="UCX3" s="100"/>
      <c r="UCY3" s="100"/>
      <c r="UCZ3" s="100"/>
      <c r="UDA3" s="99"/>
      <c r="UDB3" s="100"/>
      <c r="UDC3" s="100"/>
      <c r="UDD3" s="100"/>
      <c r="UDE3" s="99"/>
      <c r="UDF3" s="100"/>
      <c r="UDG3" s="100"/>
      <c r="UDH3" s="100"/>
      <c r="UDI3" s="99"/>
      <c r="UDJ3" s="100"/>
      <c r="UDK3" s="100"/>
      <c r="UDL3" s="100"/>
      <c r="UDM3" s="99"/>
      <c r="UDN3" s="100"/>
      <c r="UDO3" s="100"/>
      <c r="UDP3" s="100"/>
      <c r="UDQ3" s="99"/>
      <c r="UDR3" s="100"/>
      <c r="UDS3" s="100"/>
      <c r="UDT3" s="100"/>
      <c r="UDU3" s="99"/>
      <c r="UDV3" s="100"/>
      <c r="UDW3" s="100"/>
      <c r="UDX3" s="100"/>
      <c r="UDY3" s="99"/>
      <c r="UDZ3" s="100"/>
      <c r="UEA3" s="100"/>
      <c r="UEB3" s="100"/>
      <c r="UEC3" s="99"/>
      <c r="UED3" s="100"/>
      <c r="UEE3" s="100"/>
      <c r="UEF3" s="100"/>
      <c r="UEG3" s="99"/>
      <c r="UEH3" s="100"/>
      <c r="UEI3" s="100"/>
      <c r="UEJ3" s="100"/>
      <c r="UEK3" s="99"/>
      <c r="UEL3" s="100"/>
      <c r="UEM3" s="100"/>
      <c r="UEN3" s="100"/>
      <c r="UEO3" s="99"/>
      <c r="UEP3" s="100"/>
      <c r="UEQ3" s="100"/>
      <c r="UER3" s="100"/>
      <c r="UES3" s="99"/>
      <c r="UET3" s="100"/>
      <c r="UEU3" s="100"/>
      <c r="UEV3" s="100"/>
      <c r="UEW3" s="99"/>
      <c r="UEX3" s="100"/>
      <c r="UEY3" s="100"/>
      <c r="UEZ3" s="100"/>
      <c r="UFA3" s="99"/>
      <c r="UFB3" s="100"/>
      <c r="UFC3" s="100"/>
      <c r="UFD3" s="100"/>
      <c r="UFE3" s="99"/>
      <c r="UFF3" s="100"/>
      <c r="UFG3" s="100"/>
      <c r="UFH3" s="100"/>
      <c r="UFI3" s="99"/>
      <c r="UFJ3" s="100"/>
      <c r="UFK3" s="100"/>
      <c r="UFL3" s="100"/>
      <c r="UFM3" s="99"/>
      <c r="UFN3" s="100"/>
      <c r="UFO3" s="100"/>
      <c r="UFP3" s="100"/>
      <c r="UFQ3" s="99"/>
      <c r="UFR3" s="100"/>
      <c r="UFS3" s="100"/>
      <c r="UFT3" s="100"/>
      <c r="UFU3" s="99"/>
      <c r="UFV3" s="100"/>
      <c r="UFW3" s="100"/>
      <c r="UFX3" s="100"/>
      <c r="UFY3" s="99"/>
      <c r="UFZ3" s="100"/>
      <c r="UGA3" s="100"/>
      <c r="UGB3" s="100"/>
      <c r="UGC3" s="99"/>
      <c r="UGD3" s="100"/>
      <c r="UGE3" s="100"/>
      <c r="UGF3" s="100"/>
      <c r="UGG3" s="99"/>
      <c r="UGH3" s="100"/>
      <c r="UGI3" s="100"/>
      <c r="UGJ3" s="100"/>
      <c r="UGK3" s="99"/>
      <c r="UGL3" s="100"/>
      <c r="UGM3" s="100"/>
      <c r="UGN3" s="100"/>
      <c r="UGO3" s="99"/>
      <c r="UGP3" s="100"/>
      <c r="UGQ3" s="100"/>
      <c r="UGR3" s="100"/>
      <c r="UGS3" s="99"/>
      <c r="UGT3" s="100"/>
      <c r="UGU3" s="100"/>
      <c r="UGV3" s="100"/>
      <c r="UGW3" s="99"/>
      <c r="UGX3" s="100"/>
      <c r="UGY3" s="100"/>
      <c r="UGZ3" s="100"/>
      <c r="UHA3" s="99"/>
      <c r="UHB3" s="100"/>
      <c r="UHC3" s="100"/>
      <c r="UHD3" s="100"/>
      <c r="UHE3" s="99"/>
      <c r="UHF3" s="100"/>
      <c r="UHG3" s="100"/>
      <c r="UHH3" s="100"/>
      <c r="UHI3" s="99"/>
      <c r="UHJ3" s="100"/>
      <c r="UHK3" s="100"/>
      <c r="UHL3" s="100"/>
      <c r="UHM3" s="99"/>
      <c r="UHN3" s="100"/>
      <c r="UHO3" s="100"/>
      <c r="UHP3" s="100"/>
      <c r="UHQ3" s="99"/>
      <c r="UHR3" s="100"/>
      <c r="UHS3" s="100"/>
      <c r="UHT3" s="100"/>
      <c r="UHU3" s="99"/>
      <c r="UHV3" s="100"/>
      <c r="UHW3" s="100"/>
      <c r="UHX3" s="100"/>
      <c r="UHY3" s="99"/>
      <c r="UHZ3" s="100"/>
      <c r="UIA3" s="100"/>
      <c r="UIB3" s="100"/>
      <c r="UIC3" s="99"/>
      <c r="UID3" s="100"/>
      <c r="UIE3" s="100"/>
      <c r="UIF3" s="100"/>
      <c r="UIG3" s="99"/>
      <c r="UIH3" s="100"/>
      <c r="UII3" s="100"/>
      <c r="UIJ3" s="100"/>
      <c r="UIK3" s="99"/>
      <c r="UIL3" s="100"/>
      <c r="UIM3" s="100"/>
      <c r="UIN3" s="100"/>
      <c r="UIO3" s="99"/>
      <c r="UIP3" s="100"/>
      <c r="UIQ3" s="100"/>
      <c r="UIR3" s="100"/>
      <c r="UIS3" s="99"/>
      <c r="UIT3" s="100"/>
      <c r="UIU3" s="100"/>
      <c r="UIV3" s="100"/>
      <c r="UIW3" s="99"/>
      <c r="UIX3" s="100"/>
      <c r="UIY3" s="100"/>
      <c r="UIZ3" s="100"/>
      <c r="UJA3" s="99"/>
      <c r="UJB3" s="100"/>
      <c r="UJC3" s="100"/>
      <c r="UJD3" s="100"/>
      <c r="UJE3" s="99"/>
      <c r="UJF3" s="100"/>
      <c r="UJG3" s="100"/>
      <c r="UJH3" s="100"/>
      <c r="UJI3" s="99"/>
      <c r="UJJ3" s="100"/>
      <c r="UJK3" s="100"/>
      <c r="UJL3" s="100"/>
      <c r="UJM3" s="99"/>
      <c r="UJN3" s="100"/>
      <c r="UJO3" s="100"/>
      <c r="UJP3" s="100"/>
      <c r="UJQ3" s="99"/>
      <c r="UJR3" s="100"/>
      <c r="UJS3" s="100"/>
      <c r="UJT3" s="100"/>
      <c r="UJU3" s="99"/>
      <c r="UJV3" s="100"/>
      <c r="UJW3" s="100"/>
      <c r="UJX3" s="100"/>
      <c r="UJY3" s="99"/>
      <c r="UJZ3" s="100"/>
      <c r="UKA3" s="100"/>
      <c r="UKB3" s="100"/>
      <c r="UKC3" s="99"/>
      <c r="UKD3" s="100"/>
      <c r="UKE3" s="100"/>
      <c r="UKF3" s="100"/>
      <c r="UKG3" s="99"/>
      <c r="UKH3" s="100"/>
      <c r="UKI3" s="100"/>
      <c r="UKJ3" s="100"/>
      <c r="UKK3" s="99"/>
      <c r="UKL3" s="100"/>
      <c r="UKM3" s="100"/>
      <c r="UKN3" s="100"/>
      <c r="UKO3" s="99"/>
      <c r="UKP3" s="100"/>
      <c r="UKQ3" s="100"/>
      <c r="UKR3" s="100"/>
      <c r="UKS3" s="99"/>
      <c r="UKT3" s="100"/>
      <c r="UKU3" s="100"/>
      <c r="UKV3" s="100"/>
      <c r="UKW3" s="99"/>
      <c r="UKX3" s="100"/>
      <c r="UKY3" s="100"/>
      <c r="UKZ3" s="100"/>
      <c r="ULA3" s="99"/>
      <c r="ULB3" s="100"/>
      <c r="ULC3" s="100"/>
      <c r="ULD3" s="100"/>
      <c r="ULE3" s="99"/>
      <c r="ULF3" s="100"/>
      <c r="ULG3" s="100"/>
      <c r="ULH3" s="100"/>
      <c r="ULI3" s="99"/>
      <c r="ULJ3" s="100"/>
      <c r="ULK3" s="100"/>
      <c r="ULL3" s="100"/>
      <c r="ULM3" s="99"/>
      <c r="ULN3" s="100"/>
      <c r="ULO3" s="100"/>
      <c r="ULP3" s="100"/>
      <c r="ULQ3" s="99"/>
      <c r="ULR3" s="100"/>
      <c r="ULS3" s="100"/>
      <c r="ULT3" s="100"/>
      <c r="ULU3" s="99"/>
      <c r="ULV3" s="100"/>
      <c r="ULW3" s="100"/>
      <c r="ULX3" s="100"/>
      <c r="ULY3" s="99"/>
      <c r="ULZ3" s="100"/>
      <c r="UMA3" s="100"/>
      <c r="UMB3" s="100"/>
      <c r="UMC3" s="99"/>
      <c r="UMD3" s="100"/>
      <c r="UME3" s="100"/>
      <c r="UMF3" s="100"/>
      <c r="UMG3" s="99"/>
      <c r="UMH3" s="100"/>
      <c r="UMI3" s="100"/>
      <c r="UMJ3" s="100"/>
      <c r="UMK3" s="99"/>
      <c r="UML3" s="100"/>
      <c r="UMM3" s="100"/>
      <c r="UMN3" s="100"/>
      <c r="UMO3" s="99"/>
      <c r="UMP3" s="100"/>
      <c r="UMQ3" s="100"/>
      <c r="UMR3" s="100"/>
      <c r="UMS3" s="99"/>
      <c r="UMT3" s="100"/>
      <c r="UMU3" s="100"/>
      <c r="UMV3" s="100"/>
      <c r="UMW3" s="99"/>
      <c r="UMX3" s="100"/>
      <c r="UMY3" s="100"/>
      <c r="UMZ3" s="100"/>
      <c r="UNA3" s="99"/>
      <c r="UNB3" s="100"/>
      <c r="UNC3" s="100"/>
      <c r="UND3" s="100"/>
      <c r="UNE3" s="99"/>
      <c r="UNF3" s="100"/>
      <c r="UNG3" s="100"/>
      <c r="UNH3" s="100"/>
      <c r="UNI3" s="99"/>
      <c r="UNJ3" s="100"/>
      <c r="UNK3" s="100"/>
      <c r="UNL3" s="100"/>
      <c r="UNM3" s="99"/>
      <c r="UNN3" s="100"/>
      <c r="UNO3" s="100"/>
      <c r="UNP3" s="100"/>
      <c r="UNQ3" s="99"/>
      <c r="UNR3" s="100"/>
      <c r="UNS3" s="100"/>
      <c r="UNT3" s="100"/>
      <c r="UNU3" s="99"/>
      <c r="UNV3" s="100"/>
      <c r="UNW3" s="100"/>
      <c r="UNX3" s="100"/>
      <c r="UNY3" s="99"/>
      <c r="UNZ3" s="100"/>
      <c r="UOA3" s="100"/>
      <c r="UOB3" s="100"/>
      <c r="UOC3" s="99"/>
      <c r="UOD3" s="100"/>
      <c r="UOE3" s="100"/>
      <c r="UOF3" s="100"/>
      <c r="UOG3" s="99"/>
      <c r="UOH3" s="100"/>
      <c r="UOI3" s="100"/>
      <c r="UOJ3" s="100"/>
      <c r="UOK3" s="99"/>
      <c r="UOL3" s="100"/>
      <c r="UOM3" s="100"/>
      <c r="UON3" s="100"/>
      <c r="UOO3" s="99"/>
      <c r="UOP3" s="100"/>
      <c r="UOQ3" s="100"/>
      <c r="UOR3" s="100"/>
      <c r="UOS3" s="99"/>
      <c r="UOT3" s="100"/>
      <c r="UOU3" s="100"/>
      <c r="UOV3" s="100"/>
      <c r="UOW3" s="99"/>
      <c r="UOX3" s="100"/>
      <c r="UOY3" s="100"/>
      <c r="UOZ3" s="100"/>
      <c r="UPA3" s="99"/>
      <c r="UPB3" s="100"/>
      <c r="UPC3" s="100"/>
      <c r="UPD3" s="100"/>
      <c r="UPE3" s="99"/>
      <c r="UPF3" s="100"/>
      <c r="UPG3" s="100"/>
      <c r="UPH3" s="100"/>
      <c r="UPI3" s="99"/>
      <c r="UPJ3" s="100"/>
      <c r="UPK3" s="100"/>
      <c r="UPL3" s="100"/>
      <c r="UPM3" s="99"/>
      <c r="UPN3" s="100"/>
      <c r="UPO3" s="100"/>
      <c r="UPP3" s="100"/>
      <c r="UPQ3" s="99"/>
      <c r="UPR3" s="100"/>
      <c r="UPS3" s="100"/>
      <c r="UPT3" s="100"/>
      <c r="UPU3" s="99"/>
      <c r="UPV3" s="100"/>
      <c r="UPW3" s="100"/>
      <c r="UPX3" s="100"/>
      <c r="UPY3" s="99"/>
      <c r="UPZ3" s="100"/>
      <c r="UQA3" s="100"/>
      <c r="UQB3" s="100"/>
      <c r="UQC3" s="99"/>
      <c r="UQD3" s="100"/>
      <c r="UQE3" s="100"/>
      <c r="UQF3" s="100"/>
      <c r="UQG3" s="99"/>
      <c r="UQH3" s="100"/>
      <c r="UQI3" s="100"/>
      <c r="UQJ3" s="100"/>
      <c r="UQK3" s="99"/>
      <c r="UQL3" s="100"/>
      <c r="UQM3" s="100"/>
      <c r="UQN3" s="100"/>
      <c r="UQO3" s="99"/>
      <c r="UQP3" s="100"/>
      <c r="UQQ3" s="100"/>
      <c r="UQR3" s="100"/>
      <c r="UQS3" s="99"/>
      <c r="UQT3" s="100"/>
      <c r="UQU3" s="100"/>
      <c r="UQV3" s="100"/>
      <c r="UQW3" s="99"/>
      <c r="UQX3" s="100"/>
      <c r="UQY3" s="100"/>
      <c r="UQZ3" s="100"/>
      <c r="URA3" s="99"/>
      <c r="URB3" s="100"/>
      <c r="URC3" s="100"/>
      <c r="URD3" s="100"/>
      <c r="URE3" s="99"/>
      <c r="URF3" s="100"/>
      <c r="URG3" s="100"/>
      <c r="URH3" s="100"/>
      <c r="URI3" s="99"/>
      <c r="URJ3" s="100"/>
      <c r="URK3" s="100"/>
      <c r="URL3" s="100"/>
      <c r="URM3" s="99"/>
      <c r="URN3" s="100"/>
      <c r="URO3" s="100"/>
      <c r="URP3" s="100"/>
      <c r="URQ3" s="99"/>
      <c r="URR3" s="100"/>
      <c r="URS3" s="100"/>
      <c r="URT3" s="100"/>
      <c r="URU3" s="99"/>
      <c r="URV3" s="100"/>
      <c r="URW3" s="100"/>
      <c r="URX3" s="100"/>
      <c r="URY3" s="99"/>
      <c r="URZ3" s="100"/>
      <c r="USA3" s="100"/>
      <c r="USB3" s="100"/>
      <c r="USC3" s="99"/>
      <c r="USD3" s="100"/>
      <c r="USE3" s="100"/>
      <c r="USF3" s="100"/>
      <c r="USG3" s="99"/>
      <c r="USH3" s="100"/>
      <c r="USI3" s="100"/>
      <c r="USJ3" s="100"/>
      <c r="USK3" s="99"/>
      <c r="USL3" s="100"/>
      <c r="USM3" s="100"/>
      <c r="USN3" s="100"/>
      <c r="USO3" s="99"/>
      <c r="USP3" s="100"/>
      <c r="USQ3" s="100"/>
      <c r="USR3" s="100"/>
      <c r="USS3" s="99"/>
      <c r="UST3" s="100"/>
      <c r="USU3" s="100"/>
      <c r="USV3" s="100"/>
      <c r="USW3" s="99"/>
      <c r="USX3" s="100"/>
      <c r="USY3" s="100"/>
      <c r="USZ3" s="100"/>
      <c r="UTA3" s="99"/>
      <c r="UTB3" s="100"/>
      <c r="UTC3" s="100"/>
      <c r="UTD3" s="100"/>
      <c r="UTE3" s="99"/>
      <c r="UTF3" s="100"/>
      <c r="UTG3" s="100"/>
      <c r="UTH3" s="100"/>
      <c r="UTI3" s="99"/>
      <c r="UTJ3" s="100"/>
      <c r="UTK3" s="100"/>
      <c r="UTL3" s="100"/>
      <c r="UTM3" s="99"/>
      <c r="UTN3" s="100"/>
      <c r="UTO3" s="100"/>
      <c r="UTP3" s="100"/>
      <c r="UTQ3" s="99"/>
      <c r="UTR3" s="100"/>
      <c r="UTS3" s="100"/>
      <c r="UTT3" s="100"/>
      <c r="UTU3" s="99"/>
      <c r="UTV3" s="100"/>
      <c r="UTW3" s="100"/>
      <c r="UTX3" s="100"/>
      <c r="UTY3" s="99"/>
      <c r="UTZ3" s="100"/>
      <c r="UUA3" s="100"/>
      <c r="UUB3" s="100"/>
      <c r="UUC3" s="99"/>
      <c r="UUD3" s="100"/>
      <c r="UUE3" s="100"/>
      <c r="UUF3" s="100"/>
      <c r="UUG3" s="99"/>
      <c r="UUH3" s="100"/>
      <c r="UUI3" s="100"/>
      <c r="UUJ3" s="100"/>
      <c r="UUK3" s="99"/>
      <c r="UUL3" s="100"/>
      <c r="UUM3" s="100"/>
      <c r="UUN3" s="100"/>
      <c r="UUO3" s="99"/>
      <c r="UUP3" s="100"/>
      <c r="UUQ3" s="100"/>
      <c r="UUR3" s="100"/>
      <c r="UUS3" s="99"/>
      <c r="UUT3" s="100"/>
      <c r="UUU3" s="100"/>
      <c r="UUV3" s="100"/>
      <c r="UUW3" s="99"/>
      <c r="UUX3" s="100"/>
      <c r="UUY3" s="100"/>
      <c r="UUZ3" s="100"/>
      <c r="UVA3" s="99"/>
      <c r="UVB3" s="100"/>
      <c r="UVC3" s="100"/>
      <c r="UVD3" s="100"/>
      <c r="UVE3" s="99"/>
      <c r="UVF3" s="100"/>
      <c r="UVG3" s="100"/>
      <c r="UVH3" s="100"/>
      <c r="UVI3" s="99"/>
      <c r="UVJ3" s="100"/>
      <c r="UVK3" s="100"/>
      <c r="UVL3" s="100"/>
      <c r="UVM3" s="99"/>
      <c r="UVN3" s="100"/>
      <c r="UVO3" s="100"/>
      <c r="UVP3" s="100"/>
      <c r="UVQ3" s="99"/>
      <c r="UVR3" s="100"/>
      <c r="UVS3" s="100"/>
      <c r="UVT3" s="100"/>
      <c r="UVU3" s="99"/>
      <c r="UVV3" s="100"/>
      <c r="UVW3" s="100"/>
      <c r="UVX3" s="100"/>
      <c r="UVY3" s="99"/>
      <c r="UVZ3" s="100"/>
      <c r="UWA3" s="100"/>
      <c r="UWB3" s="100"/>
      <c r="UWC3" s="99"/>
      <c r="UWD3" s="100"/>
      <c r="UWE3" s="100"/>
      <c r="UWF3" s="100"/>
      <c r="UWG3" s="99"/>
      <c r="UWH3" s="100"/>
      <c r="UWI3" s="100"/>
      <c r="UWJ3" s="100"/>
      <c r="UWK3" s="99"/>
      <c r="UWL3" s="100"/>
      <c r="UWM3" s="100"/>
      <c r="UWN3" s="100"/>
      <c r="UWO3" s="99"/>
      <c r="UWP3" s="100"/>
      <c r="UWQ3" s="100"/>
      <c r="UWR3" s="100"/>
      <c r="UWS3" s="99"/>
      <c r="UWT3" s="100"/>
      <c r="UWU3" s="100"/>
      <c r="UWV3" s="100"/>
      <c r="UWW3" s="99"/>
      <c r="UWX3" s="100"/>
      <c r="UWY3" s="100"/>
      <c r="UWZ3" s="100"/>
      <c r="UXA3" s="99"/>
      <c r="UXB3" s="100"/>
      <c r="UXC3" s="100"/>
      <c r="UXD3" s="100"/>
      <c r="UXE3" s="99"/>
      <c r="UXF3" s="100"/>
      <c r="UXG3" s="100"/>
      <c r="UXH3" s="100"/>
      <c r="UXI3" s="99"/>
      <c r="UXJ3" s="100"/>
      <c r="UXK3" s="100"/>
      <c r="UXL3" s="100"/>
      <c r="UXM3" s="99"/>
      <c r="UXN3" s="100"/>
      <c r="UXO3" s="100"/>
      <c r="UXP3" s="100"/>
      <c r="UXQ3" s="99"/>
      <c r="UXR3" s="100"/>
      <c r="UXS3" s="100"/>
      <c r="UXT3" s="100"/>
      <c r="UXU3" s="99"/>
      <c r="UXV3" s="100"/>
      <c r="UXW3" s="100"/>
      <c r="UXX3" s="100"/>
      <c r="UXY3" s="99"/>
      <c r="UXZ3" s="100"/>
      <c r="UYA3" s="100"/>
      <c r="UYB3" s="100"/>
      <c r="UYC3" s="99"/>
      <c r="UYD3" s="100"/>
      <c r="UYE3" s="100"/>
      <c r="UYF3" s="100"/>
      <c r="UYG3" s="99"/>
      <c r="UYH3" s="100"/>
      <c r="UYI3" s="100"/>
      <c r="UYJ3" s="100"/>
      <c r="UYK3" s="99"/>
      <c r="UYL3" s="100"/>
      <c r="UYM3" s="100"/>
      <c r="UYN3" s="100"/>
      <c r="UYO3" s="99"/>
      <c r="UYP3" s="100"/>
      <c r="UYQ3" s="100"/>
      <c r="UYR3" s="100"/>
      <c r="UYS3" s="99"/>
      <c r="UYT3" s="100"/>
      <c r="UYU3" s="100"/>
      <c r="UYV3" s="100"/>
      <c r="UYW3" s="99"/>
      <c r="UYX3" s="100"/>
      <c r="UYY3" s="100"/>
      <c r="UYZ3" s="100"/>
      <c r="UZA3" s="99"/>
      <c r="UZB3" s="100"/>
      <c r="UZC3" s="100"/>
      <c r="UZD3" s="100"/>
      <c r="UZE3" s="99"/>
      <c r="UZF3" s="100"/>
      <c r="UZG3" s="100"/>
      <c r="UZH3" s="100"/>
      <c r="UZI3" s="99"/>
      <c r="UZJ3" s="100"/>
      <c r="UZK3" s="100"/>
      <c r="UZL3" s="100"/>
      <c r="UZM3" s="99"/>
      <c r="UZN3" s="100"/>
      <c r="UZO3" s="100"/>
      <c r="UZP3" s="100"/>
      <c r="UZQ3" s="99"/>
      <c r="UZR3" s="100"/>
      <c r="UZS3" s="100"/>
      <c r="UZT3" s="100"/>
      <c r="UZU3" s="99"/>
      <c r="UZV3" s="100"/>
      <c r="UZW3" s="100"/>
      <c r="UZX3" s="100"/>
      <c r="UZY3" s="99"/>
      <c r="UZZ3" s="100"/>
      <c r="VAA3" s="100"/>
      <c r="VAB3" s="100"/>
      <c r="VAC3" s="99"/>
      <c r="VAD3" s="100"/>
      <c r="VAE3" s="100"/>
      <c r="VAF3" s="100"/>
      <c r="VAG3" s="99"/>
      <c r="VAH3" s="100"/>
      <c r="VAI3" s="100"/>
      <c r="VAJ3" s="100"/>
      <c r="VAK3" s="99"/>
      <c r="VAL3" s="100"/>
      <c r="VAM3" s="100"/>
      <c r="VAN3" s="100"/>
      <c r="VAO3" s="99"/>
      <c r="VAP3" s="100"/>
      <c r="VAQ3" s="100"/>
      <c r="VAR3" s="100"/>
      <c r="VAS3" s="99"/>
      <c r="VAT3" s="100"/>
      <c r="VAU3" s="100"/>
      <c r="VAV3" s="100"/>
      <c r="VAW3" s="99"/>
      <c r="VAX3" s="100"/>
      <c r="VAY3" s="100"/>
      <c r="VAZ3" s="100"/>
      <c r="VBA3" s="99"/>
      <c r="VBB3" s="100"/>
      <c r="VBC3" s="100"/>
      <c r="VBD3" s="100"/>
      <c r="VBE3" s="99"/>
      <c r="VBF3" s="100"/>
      <c r="VBG3" s="100"/>
      <c r="VBH3" s="100"/>
      <c r="VBI3" s="99"/>
      <c r="VBJ3" s="100"/>
      <c r="VBK3" s="100"/>
      <c r="VBL3" s="100"/>
      <c r="VBM3" s="99"/>
      <c r="VBN3" s="100"/>
      <c r="VBO3" s="100"/>
      <c r="VBP3" s="100"/>
      <c r="VBQ3" s="99"/>
      <c r="VBR3" s="100"/>
      <c r="VBS3" s="100"/>
      <c r="VBT3" s="100"/>
      <c r="VBU3" s="99"/>
      <c r="VBV3" s="100"/>
      <c r="VBW3" s="100"/>
      <c r="VBX3" s="100"/>
      <c r="VBY3" s="99"/>
      <c r="VBZ3" s="100"/>
      <c r="VCA3" s="100"/>
      <c r="VCB3" s="100"/>
      <c r="VCC3" s="99"/>
      <c r="VCD3" s="100"/>
      <c r="VCE3" s="100"/>
      <c r="VCF3" s="100"/>
      <c r="VCG3" s="99"/>
      <c r="VCH3" s="100"/>
      <c r="VCI3" s="100"/>
      <c r="VCJ3" s="100"/>
      <c r="VCK3" s="99"/>
      <c r="VCL3" s="100"/>
      <c r="VCM3" s="100"/>
      <c r="VCN3" s="100"/>
      <c r="VCO3" s="99"/>
      <c r="VCP3" s="100"/>
      <c r="VCQ3" s="100"/>
      <c r="VCR3" s="100"/>
      <c r="VCS3" s="99"/>
      <c r="VCT3" s="100"/>
      <c r="VCU3" s="100"/>
      <c r="VCV3" s="100"/>
      <c r="VCW3" s="99"/>
      <c r="VCX3" s="100"/>
      <c r="VCY3" s="100"/>
      <c r="VCZ3" s="100"/>
      <c r="VDA3" s="99"/>
      <c r="VDB3" s="100"/>
      <c r="VDC3" s="100"/>
      <c r="VDD3" s="100"/>
      <c r="VDE3" s="99"/>
      <c r="VDF3" s="100"/>
      <c r="VDG3" s="100"/>
      <c r="VDH3" s="100"/>
      <c r="VDI3" s="99"/>
      <c r="VDJ3" s="100"/>
      <c r="VDK3" s="100"/>
      <c r="VDL3" s="100"/>
      <c r="VDM3" s="99"/>
      <c r="VDN3" s="100"/>
      <c r="VDO3" s="100"/>
      <c r="VDP3" s="100"/>
      <c r="VDQ3" s="99"/>
      <c r="VDR3" s="100"/>
      <c r="VDS3" s="100"/>
      <c r="VDT3" s="100"/>
      <c r="VDU3" s="99"/>
      <c r="VDV3" s="100"/>
      <c r="VDW3" s="100"/>
      <c r="VDX3" s="100"/>
      <c r="VDY3" s="99"/>
      <c r="VDZ3" s="100"/>
      <c r="VEA3" s="100"/>
      <c r="VEB3" s="100"/>
      <c r="VEC3" s="99"/>
      <c r="VED3" s="100"/>
      <c r="VEE3" s="100"/>
      <c r="VEF3" s="100"/>
      <c r="VEG3" s="99"/>
      <c r="VEH3" s="100"/>
      <c r="VEI3" s="100"/>
      <c r="VEJ3" s="100"/>
      <c r="VEK3" s="99"/>
      <c r="VEL3" s="100"/>
      <c r="VEM3" s="100"/>
      <c r="VEN3" s="100"/>
      <c r="VEO3" s="99"/>
      <c r="VEP3" s="100"/>
      <c r="VEQ3" s="100"/>
      <c r="VER3" s="100"/>
      <c r="VES3" s="99"/>
      <c r="VET3" s="100"/>
      <c r="VEU3" s="100"/>
      <c r="VEV3" s="100"/>
      <c r="VEW3" s="99"/>
      <c r="VEX3" s="100"/>
      <c r="VEY3" s="100"/>
      <c r="VEZ3" s="100"/>
      <c r="VFA3" s="99"/>
      <c r="VFB3" s="100"/>
      <c r="VFC3" s="100"/>
      <c r="VFD3" s="100"/>
      <c r="VFE3" s="99"/>
      <c r="VFF3" s="100"/>
      <c r="VFG3" s="100"/>
      <c r="VFH3" s="100"/>
      <c r="VFI3" s="99"/>
      <c r="VFJ3" s="100"/>
      <c r="VFK3" s="100"/>
      <c r="VFL3" s="100"/>
      <c r="VFM3" s="99"/>
      <c r="VFN3" s="100"/>
      <c r="VFO3" s="100"/>
      <c r="VFP3" s="100"/>
      <c r="VFQ3" s="99"/>
      <c r="VFR3" s="100"/>
      <c r="VFS3" s="100"/>
      <c r="VFT3" s="100"/>
      <c r="VFU3" s="99"/>
      <c r="VFV3" s="100"/>
      <c r="VFW3" s="100"/>
      <c r="VFX3" s="100"/>
      <c r="VFY3" s="99"/>
      <c r="VFZ3" s="100"/>
      <c r="VGA3" s="100"/>
      <c r="VGB3" s="100"/>
      <c r="VGC3" s="99"/>
      <c r="VGD3" s="100"/>
      <c r="VGE3" s="100"/>
      <c r="VGF3" s="100"/>
      <c r="VGG3" s="99"/>
      <c r="VGH3" s="100"/>
      <c r="VGI3" s="100"/>
      <c r="VGJ3" s="100"/>
      <c r="VGK3" s="99"/>
      <c r="VGL3" s="100"/>
      <c r="VGM3" s="100"/>
      <c r="VGN3" s="100"/>
      <c r="VGO3" s="99"/>
      <c r="VGP3" s="100"/>
      <c r="VGQ3" s="100"/>
      <c r="VGR3" s="100"/>
      <c r="VGS3" s="99"/>
      <c r="VGT3" s="100"/>
      <c r="VGU3" s="100"/>
      <c r="VGV3" s="100"/>
      <c r="VGW3" s="99"/>
      <c r="VGX3" s="100"/>
      <c r="VGY3" s="100"/>
      <c r="VGZ3" s="100"/>
      <c r="VHA3" s="99"/>
      <c r="VHB3" s="100"/>
      <c r="VHC3" s="100"/>
      <c r="VHD3" s="100"/>
      <c r="VHE3" s="99"/>
      <c r="VHF3" s="100"/>
      <c r="VHG3" s="100"/>
      <c r="VHH3" s="100"/>
      <c r="VHI3" s="99"/>
      <c r="VHJ3" s="100"/>
      <c r="VHK3" s="100"/>
      <c r="VHL3" s="100"/>
      <c r="VHM3" s="99"/>
      <c r="VHN3" s="100"/>
      <c r="VHO3" s="100"/>
      <c r="VHP3" s="100"/>
      <c r="VHQ3" s="99"/>
      <c r="VHR3" s="100"/>
      <c r="VHS3" s="100"/>
      <c r="VHT3" s="100"/>
      <c r="VHU3" s="99"/>
      <c r="VHV3" s="100"/>
      <c r="VHW3" s="100"/>
      <c r="VHX3" s="100"/>
      <c r="VHY3" s="99"/>
      <c r="VHZ3" s="100"/>
      <c r="VIA3" s="100"/>
      <c r="VIB3" s="100"/>
      <c r="VIC3" s="99"/>
      <c r="VID3" s="100"/>
      <c r="VIE3" s="100"/>
      <c r="VIF3" s="100"/>
      <c r="VIG3" s="99"/>
      <c r="VIH3" s="100"/>
      <c r="VII3" s="100"/>
      <c r="VIJ3" s="100"/>
      <c r="VIK3" s="99"/>
      <c r="VIL3" s="100"/>
      <c r="VIM3" s="100"/>
      <c r="VIN3" s="100"/>
      <c r="VIO3" s="99"/>
      <c r="VIP3" s="100"/>
      <c r="VIQ3" s="100"/>
      <c r="VIR3" s="100"/>
      <c r="VIS3" s="99"/>
      <c r="VIT3" s="100"/>
      <c r="VIU3" s="100"/>
      <c r="VIV3" s="100"/>
      <c r="VIW3" s="99"/>
      <c r="VIX3" s="100"/>
      <c r="VIY3" s="100"/>
      <c r="VIZ3" s="100"/>
      <c r="VJA3" s="99"/>
      <c r="VJB3" s="100"/>
      <c r="VJC3" s="100"/>
      <c r="VJD3" s="100"/>
      <c r="VJE3" s="99"/>
      <c r="VJF3" s="100"/>
      <c r="VJG3" s="100"/>
      <c r="VJH3" s="100"/>
      <c r="VJI3" s="99"/>
      <c r="VJJ3" s="100"/>
      <c r="VJK3" s="100"/>
      <c r="VJL3" s="100"/>
      <c r="VJM3" s="99"/>
      <c r="VJN3" s="100"/>
      <c r="VJO3" s="100"/>
      <c r="VJP3" s="100"/>
      <c r="VJQ3" s="99"/>
      <c r="VJR3" s="100"/>
      <c r="VJS3" s="100"/>
      <c r="VJT3" s="100"/>
      <c r="VJU3" s="99"/>
      <c r="VJV3" s="100"/>
      <c r="VJW3" s="100"/>
      <c r="VJX3" s="100"/>
      <c r="VJY3" s="99"/>
      <c r="VJZ3" s="100"/>
      <c r="VKA3" s="100"/>
      <c r="VKB3" s="100"/>
      <c r="VKC3" s="99"/>
      <c r="VKD3" s="100"/>
      <c r="VKE3" s="100"/>
      <c r="VKF3" s="100"/>
      <c r="VKG3" s="99"/>
      <c r="VKH3" s="100"/>
      <c r="VKI3" s="100"/>
      <c r="VKJ3" s="100"/>
      <c r="VKK3" s="99"/>
      <c r="VKL3" s="100"/>
      <c r="VKM3" s="100"/>
      <c r="VKN3" s="100"/>
      <c r="VKO3" s="99"/>
      <c r="VKP3" s="100"/>
      <c r="VKQ3" s="100"/>
      <c r="VKR3" s="100"/>
      <c r="VKS3" s="99"/>
      <c r="VKT3" s="100"/>
      <c r="VKU3" s="100"/>
      <c r="VKV3" s="100"/>
      <c r="VKW3" s="99"/>
      <c r="VKX3" s="100"/>
      <c r="VKY3" s="100"/>
      <c r="VKZ3" s="100"/>
      <c r="VLA3" s="99"/>
      <c r="VLB3" s="100"/>
      <c r="VLC3" s="100"/>
      <c r="VLD3" s="100"/>
      <c r="VLE3" s="99"/>
      <c r="VLF3" s="100"/>
      <c r="VLG3" s="100"/>
      <c r="VLH3" s="100"/>
      <c r="VLI3" s="99"/>
      <c r="VLJ3" s="100"/>
      <c r="VLK3" s="100"/>
      <c r="VLL3" s="100"/>
      <c r="VLM3" s="99"/>
      <c r="VLN3" s="100"/>
      <c r="VLO3" s="100"/>
      <c r="VLP3" s="100"/>
      <c r="VLQ3" s="99"/>
      <c r="VLR3" s="100"/>
      <c r="VLS3" s="100"/>
      <c r="VLT3" s="100"/>
      <c r="VLU3" s="99"/>
      <c r="VLV3" s="100"/>
      <c r="VLW3" s="100"/>
      <c r="VLX3" s="100"/>
      <c r="VLY3" s="99"/>
      <c r="VLZ3" s="100"/>
      <c r="VMA3" s="100"/>
      <c r="VMB3" s="100"/>
      <c r="VMC3" s="99"/>
      <c r="VMD3" s="100"/>
      <c r="VME3" s="100"/>
      <c r="VMF3" s="100"/>
      <c r="VMG3" s="99"/>
      <c r="VMH3" s="100"/>
      <c r="VMI3" s="100"/>
      <c r="VMJ3" s="100"/>
      <c r="VMK3" s="99"/>
      <c r="VML3" s="100"/>
      <c r="VMM3" s="100"/>
      <c r="VMN3" s="100"/>
      <c r="VMO3" s="99"/>
      <c r="VMP3" s="100"/>
      <c r="VMQ3" s="100"/>
      <c r="VMR3" s="100"/>
      <c r="VMS3" s="99"/>
      <c r="VMT3" s="100"/>
      <c r="VMU3" s="100"/>
      <c r="VMV3" s="100"/>
      <c r="VMW3" s="99"/>
      <c r="VMX3" s="100"/>
      <c r="VMY3" s="100"/>
      <c r="VMZ3" s="100"/>
      <c r="VNA3" s="99"/>
      <c r="VNB3" s="100"/>
      <c r="VNC3" s="100"/>
      <c r="VND3" s="100"/>
      <c r="VNE3" s="99"/>
      <c r="VNF3" s="100"/>
      <c r="VNG3" s="100"/>
      <c r="VNH3" s="100"/>
      <c r="VNI3" s="99"/>
      <c r="VNJ3" s="100"/>
      <c r="VNK3" s="100"/>
      <c r="VNL3" s="100"/>
      <c r="VNM3" s="99"/>
      <c r="VNN3" s="100"/>
      <c r="VNO3" s="100"/>
      <c r="VNP3" s="100"/>
      <c r="VNQ3" s="99"/>
      <c r="VNR3" s="100"/>
      <c r="VNS3" s="100"/>
      <c r="VNT3" s="100"/>
      <c r="VNU3" s="99"/>
      <c r="VNV3" s="100"/>
      <c r="VNW3" s="100"/>
      <c r="VNX3" s="100"/>
      <c r="VNY3" s="99"/>
      <c r="VNZ3" s="100"/>
      <c r="VOA3" s="100"/>
      <c r="VOB3" s="100"/>
      <c r="VOC3" s="99"/>
      <c r="VOD3" s="100"/>
      <c r="VOE3" s="100"/>
      <c r="VOF3" s="100"/>
      <c r="VOG3" s="99"/>
      <c r="VOH3" s="100"/>
      <c r="VOI3" s="100"/>
      <c r="VOJ3" s="100"/>
      <c r="VOK3" s="99"/>
      <c r="VOL3" s="100"/>
      <c r="VOM3" s="100"/>
      <c r="VON3" s="100"/>
      <c r="VOO3" s="99"/>
      <c r="VOP3" s="100"/>
      <c r="VOQ3" s="100"/>
      <c r="VOR3" s="100"/>
      <c r="VOS3" s="99"/>
      <c r="VOT3" s="100"/>
      <c r="VOU3" s="100"/>
      <c r="VOV3" s="100"/>
      <c r="VOW3" s="99"/>
      <c r="VOX3" s="100"/>
      <c r="VOY3" s="100"/>
      <c r="VOZ3" s="100"/>
      <c r="VPA3" s="99"/>
      <c r="VPB3" s="100"/>
      <c r="VPC3" s="100"/>
      <c r="VPD3" s="100"/>
      <c r="VPE3" s="99"/>
      <c r="VPF3" s="100"/>
      <c r="VPG3" s="100"/>
      <c r="VPH3" s="100"/>
      <c r="VPI3" s="99"/>
      <c r="VPJ3" s="100"/>
      <c r="VPK3" s="100"/>
      <c r="VPL3" s="100"/>
      <c r="VPM3" s="99"/>
      <c r="VPN3" s="100"/>
      <c r="VPO3" s="100"/>
      <c r="VPP3" s="100"/>
      <c r="VPQ3" s="99"/>
      <c r="VPR3" s="100"/>
      <c r="VPS3" s="100"/>
      <c r="VPT3" s="100"/>
      <c r="VPU3" s="99"/>
      <c r="VPV3" s="100"/>
      <c r="VPW3" s="100"/>
      <c r="VPX3" s="100"/>
      <c r="VPY3" s="99"/>
      <c r="VPZ3" s="100"/>
      <c r="VQA3" s="100"/>
      <c r="VQB3" s="100"/>
      <c r="VQC3" s="99"/>
      <c r="VQD3" s="100"/>
      <c r="VQE3" s="100"/>
      <c r="VQF3" s="100"/>
      <c r="VQG3" s="99"/>
      <c r="VQH3" s="100"/>
      <c r="VQI3" s="100"/>
      <c r="VQJ3" s="100"/>
      <c r="VQK3" s="99"/>
      <c r="VQL3" s="100"/>
      <c r="VQM3" s="100"/>
      <c r="VQN3" s="100"/>
      <c r="VQO3" s="99"/>
      <c r="VQP3" s="100"/>
      <c r="VQQ3" s="100"/>
      <c r="VQR3" s="100"/>
      <c r="VQS3" s="99"/>
      <c r="VQT3" s="100"/>
      <c r="VQU3" s="100"/>
      <c r="VQV3" s="100"/>
      <c r="VQW3" s="99"/>
      <c r="VQX3" s="100"/>
      <c r="VQY3" s="100"/>
      <c r="VQZ3" s="100"/>
      <c r="VRA3" s="99"/>
      <c r="VRB3" s="100"/>
      <c r="VRC3" s="100"/>
      <c r="VRD3" s="100"/>
      <c r="VRE3" s="99"/>
      <c r="VRF3" s="100"/>
      <c r="VRG3" s="100"/>
      <c r="VRH3" s="100"/>
      <c r="VRI3" s="99"/>
      <c r="VRJ3" s="100"/>
      <c r="VRK3" s="100"/>
      <c r="VRL3" s="100"/>
      <c r="VRM3" s="99"/>
      <c r="VRN3" s="100"/>
      <c r="VRO3" s="100"/>
      <c r="VRP3" s="100"/>
      <c r="VRQ3" s="99"/>
      <c r="VRR3" s="100"/>
      <c r="VRS3" s="100"/>
      <c r="VRT3" s="100"/>
      <c r="VRU3" s="99"/>
      <c r="VRV3" s="100"/>
      <c r="VRW3" s="100"/>
      <c r="VRX3" s="100"/>
      <c r="VRY3" s="99"/>
      <c r="VRZ3" s="100"/>
      <c r="VSA3" s="100"/>
      <c r="VSB3" s="100"/>
      <c r="VSC3" s="99"/>
      <c r="VSD3" s="100"/>
      <c r="VSE3" s="100"/>
      <c r="VSF3" s="100"/>
      <c r="VSG3" s="99"/>
      <c r="VSH3" s="100"/>
      <c r="VSI3" s="100"/>
      <c r="VSJ3" s="100"/>
      <c r="VSK3" s="99"/>
      <c r="VSL3" s="100"/>
      <c r="VSM3" s="100"/>
      <c r="VSN3" s="100"/>
      <c r="VSO3" s="99"/>
      <c r="VSP3" s="100"/>
      <c r="VSQ3" s="100"/>
      <c r="VSR3" s="100"/>
      <c r="VSS3" s="99"/>
      <c r="VST3" s="100"/>
      <c r="VSU3" s="100"/>
      <c r="VSV3" s="100"/>
      <c r="VSW3" s="99"/>
      <c r="VSX3" s="100"/>
      <c r="VSY3" s="100"/>
      <c r="VSZ3" s="100"/>
      <c r="VTA3" s="99"/>
      <c r="VTB3" s="100"/>
      <c r="VTC3" s="100"/>
      <c r="VTD3" s="100"/>
      <c r="VTE3" s="99"/>
      <c r="VTF3" s="100"/>
      <c r="VTG3" s="100"/>
      <c r="VTH3" s="100"/>
      <c r="VTI3" s="99"/>
      <c r="VTJ3" s="100"/>
      <c r="VTK3" s="100"/>
      <c r="VTL3" s="100"/>
      <c r="VTM3" s="99"/>
      <c r="VTN3" s="100"/>
      <c r="VTO3" s="100"/>
      <c r="VTP3" s="100"/>
      <c r="VTQ3" s="99"/>
      <c r="VTR3" s="100"/>
      <c r="VTS3" s="100"/>
      <c r="VTT3" s="100"/>
      <c r="VTU3" s="99"/>
      <c r="VTV3" s="100"/>
      <c r="VTW3" s="100"/>
      <c r="VTX3" s="100"/>
      <c r="VTY3" s="99"/>
      <c r="VTZ3" s="100"/>
      <c r="VUA3" s="100"/>
      <c r="VUB3" s="100"/>
      <c r="VUC3" s="99"/>
      <c r="VUD3" s="100"/>
      <c r="VUE3" s="100"/>
      <c r="VUF3" s="100"/>
      <c r="VUG3" s="99"/>
      <c r="VUH3" s="100"/>
      <c r="VUI3" s="100"/>
      <c r="VUJ3" s="100"/>
      <c r="VUK3" s="99"/>
      <c r="VUL3" s="100"/>
      <c r="VUM3" s="100"/>
      <c r="VUN3" s="100"/>
      <c r="VUO3" s="99"/>
      <c r="VUP3" s="100"/>
      <c r="VUQ3" s="100"/>
      <c r="VUR3" s="100"/>
      <c r="VUS3" s="99"/>
      <c r="VUT3" s="100"/>
      <c r="VUU3" s="100"/>
      <c r="VUV3" s="100"/>
      <c r="VUW3" s="99"/>
      <c r="VUX3" s="100"/>
      <c r="VUY3" s="100"/>
      <c r="VUZ3" s="100"/>
      <c r="VVA3" s="99"/>
      <c r="VVB3" s="100"/>
      <c r="VVC3" s="100"/>
      <c r="VVD3" s="100"/>
      <c r="VVE3" s="99"/>
      <c r="VVF3" s="100"/>
      <c r="VVG3" s="100"/>
      <c r="VVH3" s="100"/>
      <c r="VVI3" s="99"/>
      <c r="VVJ3" s="100"/>
      <c r="VVK3" s="100"/>
      <c r="VVL3" s="100"/>
      <c r="VVM3" s="99"/>
      <c r="VVN3" s="100"/>
      <c r="VVO3" s="100"/>
      <c r="VVP3" s="100"/>
      <c r="VVQ3" s="99"/>
      <c r="VVR3" s="100"/>
      <c r="VVS3" s="100"/>
      <c r="VVT3" s="100"/>
      <c r="VVU3" s="99"/>
      <c r="VVV3" s="100"/>
      <c r="VVW3" s="100"/>
      <c r="VVX3" s="100"/>
      <c r="VVY3" s="99"/>
      <c r="VVZ3" s="100"/>
      <c r="VWA3" s="100"/>
      <c r="VWB3" s="100"/>
      <c r="VWC3" s="99"/>
      <c r="VWD3" s="100"/>
      <c r="VWE3" s="100"/>
      <c r="VWF3" s="100"/>
      <c r="VWG3" s="99"/>
      <c r="VWH3" s="100"/>
      <c r="VWI3" s="100"/>
      <c r="VWJ3" s="100"/>
      <c r="VWK3" s="99"/>
      <c r="VWL3" s="100"/>
      <c r="VWM3" s="100"/>
      <c r="VWN3" s="100"/>
      <c r="VWO3" s="99"/>
      <c r="VWP3" s="100"/>
      <c r="VWQ3" s="100"/>
      <c r="VWR3" s="100"/>
      <c r="VWS3" s="99"/>
      <c r="VWT3" s="100"/>
      <c r="VWU3" s="100"/>
      <c r="VWV3" s="100"/>
      <c r="VWW3" s="99"/>
      <c r="VWX3" s="100"/>
      <c r="VWY3" s="100"/>
      <c r="VWZ3" s="100"/>
      <c r="VXA3" s="99"/>
      <c r="VXB3" s="100"/>
      <c r="VXC3" s="100"/>
      <c r="VXD3" s="100"/>
      <c r="VXE3" s="99"/>
      <c r="VXF3" s="100"/>
      <c r="VXG3" s="100"/>
      <c r="VXH3" s="100"/>
      <c r="VXI3" s="99"/>
      <c r="VXJ3" s="100"/>
      <c r="VXK3" s="100"/>
      <c r="VXL3" s="100"/>
      <c r="VXM3" s="99"/>
      <c r="VXN3" s="100"/>
      <c r="VXO3" s="100"/>
      <c r="VXP3" s="100"/>
      <c r="VXQ3" s="99"/>
      <c r="VXR3" s="100"/>
      <c r="VXS3" s="100"/>
      <c r="VXT3" s="100"/>
      <c r="VXU3" s="99"/>
      <c r="VXV3" s="100"/>
      <c r="VXW3" s="100"/>
      <c r="VXX3" s="100"/>
      <c r="VXY3" s="99"/>
      <c r="VXZ3" s="100"/>
      <c r="VYA3" s="100"/>
      <c r="VYB3" s="100"/>
      <c r="VYC3" s="99"/>
      <c r="VYD3" s="100"/>
      <c r="VYE3" s="100"/>
      <c r="VYF3" s="100"/>
      <c r="VYG3" s="99"/>
      <c r="VYH3" s="100"/>
      <c r="VYI3" s="100"/>
      <c r="VYJ3" s="100"/>
      <c r="VYK3" s="99"/>
      <c r="VYL3" s="100"/>
      <c r="VYM3" s="100"/>
      <c r="VYN3" s="100"/>
      <c r="VYO3" s="99"/>
      <c r="VYP3" s="100"/>
      <c r="VYQ3" s="100"/>
      <c r="VYR3" s="100"/>
      <c r="VYS3" s="99"/>
      <c r="VYT3" s="100"/>
      <c r="VYU3" s="100"/>
      <c r="VYV3" s="100"/>
      <c r="VYW3" s="99"/>
      <c r="VYX3" s="100"/>
      <c r="VYY3" s="100"/>
      <c r="VYZ3" s="100"/>
      <c r="VZA3" s="99"/>
      <c r="VZB3" s="100"/>
      <c r="VZC3" s="100"/>
      <c r="VZD3" s="100"/>
      <c r="VZE3" s="99"/>
      <c r="VZF3" s="100"/>
      <c r="VZG3" s="100"/>
      <c r="VZH3" s="100"/>
      <c r="VZI3" s="99"/>
      <c r="VZJ3" s="100"/>
      <c r="VZK3" s="100"/>
      <c r="VZL3" s="100"/>
      <c r="VZM3" s="99"/>
      <c r="VZN3" s="100"/>
      <c r="VZO3" s="100"/>
      <c r="VZP3" s="100"/>
      <c r="VZQ3" s="99"/>
      <c r="VZR3" s="100"/>
      <c r="VZS3" s="100"/>
      <c r="VZT3" s="100"/>
      <c r="VZU3" s="99"/>
      <c r="VZV3" s="100"/>
      <c r="VZW3" s="100"/>
      <c r="VZX3" s="100"/>
      <c r="VZY3" s="99"/>
      <c r="VZZ3" s="100"/>
      <c r="WAA3" s="100"/>
      <c r="WAB3" s="100"/>
      <c r="WAC3" s="99"/>
      <c r="WAD3" s="100"/>
      <c r="WAE3" s="100"/>
      <c r="WAF3" s="100"/>
      <c r="WAG3" s="99"/>
      <c r="WAH3" s="100"/>
      <c r="WAI3" s="100"/>
      <c r="WAJ3" s="100"/>
      <c r="WAK3" s="99"/>
      <c r="WAL3" s="100"/>
      <c r="WAM3" s="100"/>
      <c r="WAN3" s="100"/>
      <c r="WAO3" s="99"/>
      <c r="WAP3" s="100"/>
      <c r="WAQ3" s="100"/>
      <c r="WAR3" s="100"/>
      <c r="WAS3" s="99"/>
      <c r="WAT3" s="100"/>
      <c r="WAU3" s="100"/>
      <c r="WAV3" s="100"/>
      <c r="WAW3" s="99"/>
      <c r="WAX3" s="100"/>
      <c r="WAY3" s="100"/>
      <c r="WAZ3" s="100"/>
      <c r="WBA3" s="99"/>
      <c r="WBB3" s="100"/>
      <c r="WBC3" s="100"/>
      <c r="WBD3" s="100"/>
      <c r="WBE3" s="99"/>
      <c r="WBF3" s="100"/>
      <c r="WBG3" s="100"/>
      <c r="WBH3" s="100"/>
      <c r="WBI3" s="99"/>
      <c r="WBJ3" s="100"/>
      <c r="WBK3" s="100"/>
      <c r="WBL3" s="100"/>
      <c r="WBM3" s="99"/>
      <c r="WBN3" s="100"/>
      <c r="WBO3" s="100"/>
      <c r="WBP3" s="100"/>
      <c r="WBQ3" s="99"/>
      <c r="WBR3" s="100"/>
      <c r="WBS3" s="100"/>
      <c r="WBT3" s="100"/>
      <c r="WBU3" s="99"/>
      <c r="WBV3" s="100"/>
      <c r="WBW3" s="100"/>
      <c r="WBX3" s="100"/>
      <c r="WBY3" s="99"/>
      <c r="WBZ3" s="100"/>
      <c r="WCA3" s="100"/>
      <c r="WCB3" s="100"/>
      <c r="WCC3" s="99"/>
      <c r="WCD3" s="100"/>
      <c r="WCE3" s="100"/>
      <c r="WCF3" s="100"/>
      <c r="WCG3" s="99"/>
      <c r="WCH3" s="100"/>
      <c r="WCI3" s="100"/>
      <c r="WCJ3" s="100"/>
      <c r="WCK3" s="99"/>
      <c r="WCL3" s="100"/>
      <c r="WCM3" s="100"/>
      <c r="WCN3" s="100"/>
      <c r="WCO3" s="99"/>
      <c r="WCP3" s="100"/>
      <c r="WCQ3" s="100"/>
      <c r="WCR3" s="100"/>
      <c r="WCS3" s="99"/>
      <c r="WCT3" s="100"/>
      <c r="WCU3" s="100"/>
      <c r="WCV3" s="100"/>
      <c r="WCW3" s="99"/>
      <c r="WCX3" s="100"/>
      <c r="WCY3" s="100"/>
      <c r="WCZ3" s="100"/>
      <c r="WDA3" s="99"/>
      <c r="WDB3" s="100"/>
      <c r="WDC3" s="100"/>
      <c r="WDD3" s="100"/>
      <c r="WDE3" s="99"/>
      <c r="WDF3" s="100"/>
      <c r="WDG3" s="100"/>
      <c r="WDH3" s="100"/>
      <c r="WDI3" s="99"/>
      <c r="WDJ3" s="100"/>
      <c r="WDK3" s="100"/>
      <c r="WDL3" s="100"/>
      <c r="WDM3" s="99"/>
      <c r="WDN3" s="100"/>
      <c r="WDO3" s="100"/>
      <c r="WDP3" s="100"/>
      <c r="WDQ3" s="99"/>
      <c r="WDR3" s="100"/>
      <c r="WDS3" s="100"/>
      <c r="WDT3" s="100"/>
      <c r="WDU3" s="99"/>
      <c r="WDV3" s="100"/>
      <c r="WDW3" s="100"/>
      <c r="WDX3" s="100"/>
      <c r="WDY3" s="99"/>
      <c r="WDZ3" s="100"/>
      <c r="WEA3" s="100"/>
      <c r="WEB3" s="100"/>
      <c r="WEC3" s="99"/>
      <c r="WED3" s="100"/>
      <c r="WEE3" s="100"/>
      <c r="WEF3" s="100"/>
      <c r="WEG3" s="99"/>
      <c r="WEH3" s="100"/>
      <c r="WEI3" s="100"/>
      <c r="WEJ3" s="100"/>
      <c r="WEK3" s="99"/>
      <c r="WEL3" s="100"/>
      <c r="WEM3" s="100"/>
      <c r="WEN3" s="100"/>
      <c r="WEO3" s="99"/>
      <c r="WEP3" s="100"/>
      <c r="WEQ3" s="100"/>
      <c r="WER3" s="100"/>
      <c r="WES3" s="99"/>
      <c r="WET3" s="100"/>
      <c r="WEU3" s="100"/>
      <c r="WEV3" s="100"/>
      <c r="WEW3" s="99"/>
      <c r="WEX3" s="100"/>
      <c r="WEY3" s="100"/>
      <c r="WEZ3" s="100"/>
      <c r="WFA3" s="99"/>
      <c r="WFB3" s="100"/>
      <c r="WFC3" s="100"/>
      <c r="WFD3" s="100"/>
      <c r="WFE3" s="99"/>
      <c r="WFF3" s="100"/>
      <c r="WFG3" s="100"/>
      <c r="WFH3" s="100"/>
      <c r="WFI3" s="99"/>
      <c r="WFJ3" s="100"/>
      <c r="WFK3" s="100"/>
      <c r="WFL3" s="100"/>
      <c r="WFM3" s="99"/>
      <c r="WFN3" s="100"/>
      <c r="WFO3" s="100"/>
      <c r="WFP3" s="100"/>
      <c r="WFQ3" s="99"/>
      <c r="WFR3" s="100"/>
      <c r="WFS3" s="100"/>
      <c r="WFT3" s="100"/>
      <c r="WFU3" s="99"/>
      <c r="WFV3" s="100"/>
      <c r="WFW3" s="100"/>
      <c r="WFX3" s="100"/>
      <c r="WFY3" s="99"/>
      <c r="WFZ3" s="100"/>
      <c r="WGA3" s="100"/>
      <c r="WGB3" s="100"/>
      <c r="WGC3" s="99"/>
      <c r="WGD3" s="100"/>
      <c r="WGE3" s="100"/>
      <c r="WGF3" s="100"/>
      <c r="WGG3" s="99"/>
      <c r="WGH3" s="100"/>
      <c r="WGI3" s="100"/>
      <c r="WGJ3" s="100"/>
      <c r="WGK3" s="99"/>
      <c r="WGL3" s="100"/>
      <c r="WGM3" s="100"/>
      <c r="WGN3" s="100"/>
      <c r="WGO3" s="99"/>
      <c r="WGP3" s="100"/>
      <c r="WGQ3" s="100"/>
      <c r="WGR3" s="100"/>
      <c r="WGS3" s="99"/>
      <c r="WGT3" s="100"/>
      <c r="WGU3" s="100"/>
      <c r="WGV3" s="100"/>
      <c r="WGW3" s="99"/>
      <c r="WGX3" s="100"/>
      <c r="WGY3" s="100"/>
      <c r="WGZ3" s="100"/>
      <c r="WHA3" s="99"/>
      <c r="WHB3" s="100"/>
      <c r="WHC3" s="100"/>
      <c r="WHD3" s="100"/>
      <c r="WHE3" s="99"/>
      <c r="WHF3" s="100"/>
      <c r="WHG3" s="100"/>
      <c r="WHH3" s="100"/>
      <c r="WHI3" s="99"/>
      <c r="WHJ3" s="100"/>
      <c r="WHK3" s="100"/>
      <c r="WHL3" s="100"/>
      <c r="WHM3" s="99"/>
      <c r="WHN3" s="100"/>
      <c r="WHO3" s="100"/>
      <c r="WHP3" s="100"/>
      <c r="WHQ3" s="99"/>
      <c r="WHR3" s="100"/>
      <c r="WHS3" s="100"/>
      <c r="WHT3" s="100"/>
      <c r="WHU3" s="99"/>
      <c r="WHV3" s="100"/>
      <c r="WHW3" s="100"/>
      <c r="WHX3" s="100"/>
      <c r="WHY3" s="99"/>
      <c r="WHZ3" s="100"/>
      <c r="WIA3" s="100"/>
      <c r="WIB3" s="100"/>
      <c r="WIC3" s="99"/>
      <c r="WID3" s="100"/>
      <c r="WIE3" s="100"/>
      <c r="WIF3" s="100"/>
      <c r="WIG3" s="99"/>
      <c r="WIH3" s="100"/>
      <c r="WII3" s="100"/>
      <c r="WIJ3" s="100"/>
      <c r="WIK3" s="99"/>
      <c r="WIL3" s="100"/>
      <c r="WIM3" s="100"/>
      <c r="WIN3" s="100"/>
      <c r="WIO3" s="99"/>
      <c r="WIP3" s="100"/>
      <c r="WIQ3" s="100"/>
      <c r="WIR3" s="100"/>
      <c r="WIS3" s="99"/>
      <c r="WIT3" s="100"/>
      <c r="WIU3" s="100"/>
      <c r="WIV3" s="100"/>
      <c r="WIW3" s="99"/>
      <c r="WIX3" s="100"/>
      <c r="WIY3" s="100"/>
      <c r="WIZ3" s="100"/>
      <c r="WJA3" s="99"/>
      <c r="WJB3" s="100"/>
      <c r="WJC3" s="100"/>
      <c r="WJD3" s="100"/>
      <c r="WJE3" s="99"/>
      <c r="WJF3" s="100"/>
      <c r="WJG3" s="100"/>
      <c r="WJH3" s="100"/>
      <c r="WJI3" s="99"/>
      <c r="WJJ3" s="100"/>
      <c r="WJK3" s="100"/>
      <c r="WJL3" s="100"/>
      <c r="WJM3" s="99"/>
      <c r="WJN3" s="100"/>
      <c r="WJO3" s="100"/>
      <c r="WJP3" s="100"/>
      <c r="WJQ3" s="99"/>
      <c r="WJR3" s="100"/>
      <c r="WJS3" s="100"/>
      <c r="WJT3" s="100"/>
      <c r="WJU3" s="99"/>
      <c r="WJV3" s="100"/>
      <c r="WJW3" s="100"/>
      <c r="WJX3" s="100"/>
      <c r="WJY3" s="99"/>
      <c r="WJZ3" s="100"/>
      <c r="WKA3" s="100"/>
      <c r="WKB3" s="100"/>
      <c r="WKC3" s="99"/>
      <c r="WKD3" s="100"/>
      <c r="WKE3" s="100"/>
      <c r="WKF3" s="100"/>
      <c r="WKG3" s="99"/>
      <c r="WKH3" s="100"/>
      <c r="WKI3" s="100"/>
      <c r="WKJ3" s="100"/>
      <c r="WKK3" s="99"/>
      <c r="WKL3" s="100"/>
      <c r="WKM3" s="100"/>
      <c r="WKN3" s="100"/>
      <c r="WKO3" s="99"/>
      <c r="WKP3" s="100"/>
      <c r="WKQ3" s="100"/>
      <c r="WKR3" s="100"/>
      <c r="WKS3" s="99"/>
      <c r="WKT3" s="100"/>
      <c r="WKU3" s="100"/>
      <c r="WKV3" s="100"/>
      <c r="WKW3" s="99"/>
      <c r="WKX3" s="100"/>
      <c r="WKY3" s="100"/>
      <c r="WKZ3" s="100"/>
      <c r="WLA3" s="99"/>
      <c r="WLB3" s="100"/>
      <c r="WLC3" s="100"/>
      <c r="WLD3" s="100"/>
      <c r="WLE3" s="99"/>
      <c r="WLF3" s="100"/>
      <c r="WLG3" s="100"/>
      <c r="WLH3" s="100"/>
      <c r="WLI3" s="99"/>
      <c r="WLJ3" s="100"/>
      <c r="WLK3" s="100"/>
      <c r="WLL3" s="100"/>
      <c r="WLM3" s="99"/>
      <c r="WLN3" s="100"/>
      <c r="WLO3" s="100"/>
      <c r="WLP3" s="100"/>
      <c r="WLQ3" s="99"/>
      <c r="WLR3" s="100"/>
      <c r="WLS3" s="100"/>
      <c r="WLT3" s="100"/>
      <c r="WLU3" s="99"/>
      <c r="WLV3" s="100"/>
      <c r="WLW3" s="100"/>
      <c r="WLX3" s="100"/>
      <c r="WLY3" s="99"/>
      <c r="WLZ3" s="100"/>
      <c r="WMA3" s="100"/>
      <c r="WMB3" s="100"/>
      <c r="WMC3" s="99"/>
      <c r="WMD3" s="100"/>
      <c r="WME3" s="100"/>
      <c r="WMF3" s="100"/>
      <c r="WMG3" s="99"/>
      <c r="WMH3" s="100"/>
      <c r="WMI3" s="100"/>
      <c r="WMJ3" s="100"/>
      <c r="WMK3" s="99"/>
      <c r="WML3" s="100"/>
      <c r="WMM3" s="100"/>
      <c r="WMN3" s="100"/>
      <c r="WMO3" s="99"/>
      <c r="WMP3" s="100"/>
      <c r="WMQ3" s="100"/>
      <c r="WMR3" s="100"/>
      <c r="WMS3" s="99"/>
      <c r="WMT3" s="100"/>
      <c r="WMU3" s="100"/>
      <c r="WMV3" s="100"/>
      <c r="WMW3" s="99"/>
      <c r="WMX3" s="100"/>
      <c r="WMY3" s="100"/>
      <c r="WMZ3" s="100"/>
      <c r="WNA3" s="99"/>
      <c r="WNB3" s="100"/>
      <c r="WNC3" s="100"/>
      <c r="WND3" s="100"/>
      <c r="WNE3" s="99"/>
      <c r="WNF3" s="100"/>
      <c r="WNG3" s="100"/>
      <c r="WNH3" s="100"/>
      <c r="WNI3" s="99"/>
      <c r="WNJ3" s="100"/>
      <c r="WNK3" s="100"/>
      <c r="WNL3" s="100"/>
      <c r="WNM3" s="99"/>
      <c r="WNN3" s="100"/>
      <c r="WNO3" s="100"/>
      <c r="WNP3" s="100"/>
      <c r="WNQ3" s="99"/>
      <c r="WNR3" s="100"/>
      <c r="WNS3" s="100"/>
      <c r="WNT3" s="100"/>
      <c r="WNU3" s="99"/>
      <c r="WNV3" s="100"/>
      <c r="WNW3" s="100"/>
      <c r="WNX3" s="100"/>
      <c r="WNY3" s="99"/>
      <c r="WNZ3" s="100"/>
      <c r="WOA3" s="100"/>
      <c r="WOB3" s="100"/>
      <c r="WOC3" s="99"/>
      <c r="WOD3" s="100"/>
      <c r="WOE3" s="100"/>
      <c r="WOF3" s="100"/>
      <c r="WOG3" s="99"/>
      <c r="WOH3" s="100"/>
      <c r="WOI3" s="100"/>
      <c r="WOJ3" s="100"/>
      <c r="WOK3" s="99"/>
      <c r="WOL3" s="100"/>
      <c r="WOM3" s="100"/>
      <c r="WON3" s="100"/>
      <c r="WOO3" s="99"/>
      <c r="WOP3" s="100"/>
      <c r="WOQ3" s="100"/>
      <c r="WOR3" s="100"/>
      <c r="WOS3" s="99"/>
      <c r="WOT3" s="100"/>
      <c r="WOU3" s="100"/>
      <c r="WOV3" s="100"/>
      <c r="WOW3" s="99"/>
      <c r="WOX3" s="100"/>
      <c r="WOY3" s="100"/>
      <c r="WOZ3" s="100"/>
      <c r="WPA3" s="99"/>
      <c r="WPB3" s="100"/>
      <c r="WPC3" s="100"/>
      <c r="WPD3" s="100"/>
      <c r="WPE3" s="99"/>
      <c r="WPF3" s="100"/>
      <c r="WPG3" s="100"/>
      <c r="WPH3" s="100"/>
      <c r="WPI3" s="99"/>
      <c r="WPJ3" s="100"/>
      <c r="WPK3" s="100"/>
      <c r="WPL3" s="100"/>
      <c r="WPM3" s="99"/>
      <c r="WPN3" s="100"/>
      <c r="WPO3" s="100"/>
      <c r="WPP3" s="100"/>
      <c r="WPQ3" s="99"/>
      <c r="WPR3" s="100"/>
      <c r="WPS3" s="100"/>
      <c r="WPT3" s="100"/>
      <c r="WPU3" s="99"/>
      <c r="WPV3" s="100"/>
      <c r="WPW3" s="100"/>
      <c r="WPX3" s="100"/>
      <c r="WPY3" s="99"/>
      <c r="WPZ3" s="100"/>
      <c r="WQA3" s="100"/>
      <c r="WQB3" s="100"/>
      <c r="WQC3" s="99"/>
      <c r="WQD3" s="100"/>
      <c r="WQE3" s="100"/>
      <c r="WQF3" s="100"/>
      <c r="WQG3" s="99"/>
      <c r="WQH3" s="100"/>
      <c r="WQI3" s="100"/>
      <c r="WQJ3" s="100"/>
      <c r="WQK3" s="99"/>
      <c r="WQL3" s="100"/>
      <c r="WQM3" s="100"/>
      <c r="WQN3" s="100"/>
      <c r="WQO3" s="99"/>
      <c r="WQP3" s="100"/>
      <c r="WQQ3" s="100"/>
      <c r="WQR3" s="100"/>
      <c r="WQS3" s="99"/>
      <c r="WQT3" s="100"/>
      <c r="WQU3" s="100"/>
      <c r="WQV3" s="100"/>
      <c r="WQW3" s="99"/>
      <c r="WQX3" s="100"/>
      <c r="WQY3" s="100"/>
      <c r="WQZ3" s="100"/>
      <c r="WRA3" s="99"/>
      <c r="WRB3" s="100"/>
      <c r="WRC3" s="100"/>
      <c r="WRD3" s="100"/>
      <c r="WRE3" s="99"/>
      <c r="WRF3" s="100"/>
      <c r="WRG3" s="100"/>
      <c r="WRH3" s="100"/>
      <c r="WRI3" s="99"/>
      <c r="WRJ3" s="100"/>
      <c r="WRK3" s="100"/>
      <c r="WRL3" s="100"/>
      <c r="WRM3" s="99"/>
      <c r="WRN3" s="100"/>
      <c r="WRO3" s="100"/>
      <c r="WRP3" s="100"/>
      <c r="WRQ3" s="99"/>
      <c r="WRR3" s="100"/>
      <c r="WRS3" s="100"/>
      <c r="WRT3" s="100"/>
      <c r="WRU3" s="99"/>
      <c r="WRV3" s="100"/>
      <c r="WRW3" s="100"/>
      <c r="WRX3" s="100"/>
      <c r="WRY3" s="99"/>
      <c r="WRZ3" s="100"/>
      <c r="WSA3" s="100"/>
      <c r="WSB3" s="100"/>
      <c r="WSC3" s="99"/>
      <c r="WSD3" s="100"/>
      <c r="WSE3" s="100"/>
      <c r="WSF3" s="100"/>
      <c r="WSG3" s="99"/>
      <c r="WSH3" s="100"/>
      <c r="WSI3" s="100"/>
      <c r="WSJ3" s="100"/>
      <c r="WSK3" s="99"/>
      <c r="WSL3" s="100"/>
      <c r="WSM3" s="100"/>
      <c r="WSN3" s="100"/>
      <c r="WSO3" s="99"/>
      <c r="WSP3" s="100"/>
      <c r="WSQ3" s="100"/>
      <c r="WSR3" s="100"/>
      <c r="WSS3" s="99"/>
      <c r="WST3" s="100"/>
      <c r="WSU3" s="100"/>
      <c r="WSV3" s="100"/>
      <c r="WSW3" s="99"/>
      <c r="WSX3" s="100"/>
      <c r="WSY3" s="100"/>
      <c r="WSZ3" s="100"/>
      <c r="WTA3" s="99"/>
      <c r="WTB3" s="100"/>
      <c r="WTC3" s="100"/>
      <c r="WTD3" s="100"/>
      <c r="WTE3" s="99"/>
      <c r="WTF3" s="100"/>
      <c r="WTG3" s="100"/>
      <c r="WTH3" s="100"/>
      <c r="WTI3" s="99"/>
      <c r="WTJ3" s="100"/>
      <c r="WTK3" s="100"/>
      <c r="WTL3" s="100"/>
      <c r="WTM3" s="99"/>
      <c r="WTN3" s="100"/>
      <c r="WTO3" s="100"/>
      <c r="WTP3" s="100"/>
      <c r="WTQ3" s="99"/>
      <c r="WTR3" s="100"/>
      <c r="WTS3" s="100"/>
      <c r="WTT3" s="100"/>
      <c r="WTU3" s="99"/>
      <c r="WTV3" s="100"/>
      <c r="WTW3" s="100"/>
      <c r="WTX3" s="100"/>
      <c r="WTY3" s="99"/>
      <c r="WTZ3" s="100"/>
      <c r="WUA3" s="100"/>
      <c r="WUB3" s="100"/>
      <c r="WUC3" s="99"/>
      <c r="WUD3" s="100"/>
      <c r="WUE3" s="100"/>
      <c r="WUF3" s="100"/>
      <c r="WUG3" s="99"/>
      <c r="WUH3" s="100"/>
      <c r="WUI3" s="100"/>
      <c r="WUJ3" s="100"/>
      <c r="WUK3" s="99"/>
      <c r="WUL3" s="100"/>
      <c r="WUM3" s="100"/>
      <c r="WUN3" s="100"/>
      <c r="WUO3" s="99"/>
      <c r="WUP3" s="100"/>
      <c r="WUQ3" s="100"/>
      <c r="WUR3" s="100"/>
      <c r="WUS3" s="99"/>
      <c r="WUT3" s="100"/>
      <c r="WUU3" s="100"/>
      <c r="WUV3" s="100"/>
      <c r="WUW3" s="99"/>
      <c r="WUX3" s="100"/>
      <c r="WUY3" s="100"/>
      <c r="WUZ3" s="100"/>
      <c r="WVA3" s="99"/>
      <c r="WVB3" s="100"/>
      <c r="WVC3" s="100"/>
      <c r="WVD3" s="100"/>
      <c r="WVE3" s="99"/>
      <c r="WVF3" s="100"/>
      <c r="WVG3" s="100"/>
      <c r="WVH3" s="100"/>
      <c r="WVI3" s="99"/>
      <c r="WVJ3" s="100"/>
      <c r="WVK3" s="100"/>
      <c r="WVL3" s="100"/>
      <c r="WVM3" s="99"/>
      <c r="WVN3" s="100"/>
      <c r="WVO3" s="100"/>
      <c r="WVP3" s="100"/>
      <c r="WVQ3" s="99"/>
      <c r="WVR3" s="100"/>
      <c r="WVS3" s="100"/>
      <c r="WVT3" s="100"/>
      <c r="WVU3" s="99"/>
      <c r="WVV3" s="100"/>
      <c r="WVW3" s="100"/>
      <c r="WVX3" s="100"/>
      <c r="WVY3" s="99"/>
      <c r="WVZ3" s="100"/>
      <c r="WWA3" s="100"/>
      <c r="WWB3" s="100"/>
      <c r="WWC3" s="99"/>
      <c r="WWD3" s="100"/>
      <c r="WWE3" s="100"/>
      <c r="WWF3" s="100"/>
      <c r="WWG3" s="99"/>
      <c r="WWH3" s="100"/>
      <c r="WWI3" s="100"/>
      <c r="WWJ3" s="100"/>
      <c r="WWK3" s="99"/>
      <c r="WWL3" s="100"/>
      <c r="WWM3" s="100"/>
      <c r="WWN3" s="100"/>
      <c r="WWO3" s="99"/>
      <c r="WWP3" s="100"/>
      <c r="WWQ3" s="100"/>
      <c r="WWR3" s="100"/>
      <c r="WWS3" s="99"/>
      <c r="WWT3" s="100"/>
      <c r="WWU3" s="100"/>
      <c r="WWV3" s="100"/>
      <c r="WWW3" s="99"/>
      <c r="WWX3" s="100"/>
      <c r="WWY3" s="100"/>
      <c r="WWZ3" s="100"/>
      <c r="WXA3" s="99"/>
      <c r="WXB3" s="100"/>
      <c r="WXC3" s="100"/>
      <c r="WXD3" s="100"/>
      <c r="WXE3" s="99"/>
      <c r="WXF3" s="100"/>
      <c r="WXG3" s="100"/>
      <c r="WXH3" s="100"/>
      <c r="WXI3" s="99"/>
      <c r="WXJ3" s="100"/>
      <c r="WXK3" s="100"/>
      <c r="WXL3" s="100"/>
      <c r="WXM3" s="99"/>
      <c r="WXN3" s="100"/>
      <c r="WXO3" s="100"/>
      <c r="WXP3" s="100"/>
      <c r="WXQ3" s="99"/>
      <c r="WXR3" s="100"/>
      <c r="WXS3" s="100"/>
      <c r="WXT3" s="100"/>
      <c r="WXU3" s="99"/>
      <c r="WXV3" s="100"/>
      <c r="WXW3" s="100"/>
      <c r="WXX3" s="100"/>
      <c r="WXY3" s="99"/>
      <c r="WXZ3" s="100"/>
      <c r="WYA3" s="100"/>
      <c r="WYB3" s="100"/>
      <c r="WYC3" s="99"/>
      <c r="WYD3" s="100"/>
      <c r="WYE3" s="100"/>
      <c r="WYF3" s="100"/>
      <c r="WYG3" s="99"/>
      <c r="WYH3" s="100"/>
      <c r="WYI3" s="100"/>
      <c r="WYJ3" s="100"/>
      <c r="WYK3" s="99"/>
      <c r="WYL3" s="100"/>
      <c r="WYM3" s="100"/>
      <c r="WYN3" s="100"/>
      <c r="WYO3" s="99"/>
      <c r="WYP3" s="100"/>
      <c r="WYQ3" s="100"/>
      <c r="WYR3" s="100"/>
      <c r="WYS3" s="99"/>
      <c r="WYT3" s="100"/>
      <c r="WYU3" s="100"/>
      <c r="WYV3" s="100"/>
      <c r="WYW3" s="99"/>
      <c r="WYX3" s="100"/>
      <c r="WYY3" s="100"/>
      <c r="WYZ3" s="100"/>
      <c r="WZA3" s="99"/>
      <c r="WZB3" s="100"/>
      <c r="WZC3" s="100"/>
      <c r="WZD3" s="100"/>
      <c r="WZE3" s="99"/>
      <c r="WZF3" s="100"/>
      <c r="WZG3" s="100"/>
      <c r="WZH3" s="100"/>
      <c r="WZI3" s="99"/>
      <c r="WZJ3" s="100"/>
      <c r="WZK3" s="100"/>
      <c r="WZL3" s="100"/>
      <c r="WZM3" s="99"/>
      <c r="WZN3" s="100"/>
      <c r="WZO3" s="100"/>
      <c r="WZP3" s="100"/>
      <c r="WZQ3" s="99"/>
      <c r="WZR3" s="100"/>
      <c r="WZS3" s="100"/>
      <c r="WZT3" s="100"/>
      <c r="WZU3" s="99"/>
      <c r="WZV3" s="100"/>
      <c r="WZW3" s="100"/>
      <c r="WZX3" s="100"/>
      <c r="WZY3" s="99"/>
      <c r="WZZ3" s="100"/>
      <c r="XAA3" s="100"/>
      <c r="XAB3" s="100"/>
      <c r="XAC3" s="99"/>
      <c r="XAD3" s="100"/>
      <c r="XAE3" s="100"/>
      <c r="XAF3" s="100"/>
      <c r="XAG3" s="99"/>
      <c r="XAH3" s="100"/>
      <c r="XAI3" s="100"/>
      <c r="XAJ3" s="100"/>
      <c r="XAK3" s="99"/>
      <c r="XAL3" s="100"/>
      <c r="XAM3" s="100"/>
      <c r="XAN3" s="100"/>
      <c r="XAO3" s="99"/>
      <c r="XAP3" s="100"/>
      <c r="XAQ3" s="100"/>
      <c r="XAR3" s="100"/>
      <c r="XAS3" s="99"/>
      <c r="XAT3" s="100"/>
      <c r="XAU3" s="100"/>
      <c r="XAV3" s="100"/>
      <c r="XAW3" s="99"/>
      <c r="XAX3" s="100"/>
      <c r="XAY3" s="100"/>
      <c r="XAZ3" s="100"/>
      <c r="XBA3" s="99"/>
      <c r="XBB3" s="100"/>
      <c r="XBC3" s="100"/>
      <c r="XBD3" s="100"/>
      <c r="XBE3" s="99"/>
      <c r="XBF3" s="100"/>
      <c r="XBG3" s="100"/>
      <c r="XBH3" s="100"/>
      <c r="XBI3" s="99"/>
      <c r="XBJ3" s="100"/>
      <c r="XBK3" s="100"/>
      <c r="XBL3" s="100"/>
      <c r="XBM3" s="99"/>
      <c r="XBN3" s="100"/>
      <c r="XBO3" s="100"/>
      <c r="XBP3" s="100"/>
      <c r="XBQ3" s="99"/>
      <c r="XBR3" s="100"/>
      <c r="XBS3" s="100"/>
      <c r="XBT3" s="100"/>
      <c r="XBU3" s="99"/>
      <c r="XBV3" s="100"/>
      <c r="XBW3" s="100"/>
      <c r="XBX3" s="100"/>
      <c r="XBY3" s="99"/>
      <c r="XBZ3" s="100"/>
      <c r="XCA3" s="100"/>
      <c r="XCB3" s="100"/>
      <c r="XCC3" s="99"/>
      <c r="XCD3" s="100"/>
      <c r="XCE3" s="100"/>
      <c r="XCF3" s="100"/>
      <c r="XCG3" s="99"/>
      <c r="XCH3" s="100"/>
      <c r="XCI3" s="100"/>
      <c r="XCJ3" s="100"/>
      <c r="XCK3" s="99"/>
      <c r="XCL3" s="100"/>
      <c r="XCM3" s="100"/>
      <c r="XCN3" s="100"/>
      <c r="XCO3" s="99"/>
      <c r="XCP3" s="100"/>
      <c r="XCQ3" s="100"/>
      <c r="XCR3" s="100"/>
      <c r="XCS3" s="99"/>
      <c r="XCT3" s="100"/>
      <c r="XCU3" s="100"/>
      <c r="XCV3" s="100"/>
      <c r="XCW3" s="99"/>
      <c r="XCX3" s="100"/>
      <c r="XCY3" s="100"/>
      <c r="XCZ3" s="100"/>
      <c r="XDA3" s="99"/>
      <c r="XDB3" s="100"/>
      <c r="XDC3" s="100"/>
      <c r="XDD3" s="100"/>
      <c r="XDE3" s="99"/>
      <c r="XDF3" s="100"/>
      <c r="XDG3" s="100"/>
      <c r="XDH3" s="100"/>
      <c r="XDI3" s="99"/>
      <c r="XDJ3" s="100"/>
      <c r="XDK3" s="100"/>
      <c r="XDL3" s="100"/>
      <c r="XDM3" s="99"/>
      <c r="XDN3" s="100"/>
      <c r="XDO3" s="100"/>
      <c r="XDP3" s="100"/>
      <c r="XDQ3" s="99"/>
      <c r="XDR3" s="100"/>
      <c r="XDS3" s="100"/>
      <c r="XDT3" s="100"/>
      <c r="XDU3" s="99"/>
      <c r="XDV3" s="100"/>
      <c r="XDW3" s="100"/>
      <c r="XDX3" s="100"/>
      <c r="XDY3" s="99"/>
      <c r="XDZ3" s="100"/>
      <c r="XEA3" s="100"/>
      <c r="XEB3" s="100"/>
      <c r="XEC3" s="99"/>
      <c r="XED3" s="100"/>
      <c r="XEE3" s="100"/>
      <c r="XEF3" s="100"/>
      <c r="XEG3" s="99"/>
      <c r="XEH3" s="100"/>
      <c r="XEI3" s="100"/>
      <c r="XEJ3" s="100"/>
      <c r="XEK3" s="99"/>
      <c r="XEL3" s="100"/>
      <c r="XEM3" s="100"/>
      <c r="XEN3" s="100"/>
      <c r="XEO3" s="99"/>
      <c r="XEP3" s="100"/>
      <c r="XEQ3" s="100"/>
      <c r="XER3" s="100"/>
      <c r="XES3" s="99"/>
      <c r="XET3" s="100"/>
      <c r="XEU3" s="100"/>
      <c r="XEV3" s="100"/>
      <c r="XEW3" s="99"/>
      <c r="XEX3" s="100"/>
      <c r="XEY3" s="100"/>
      <c r="XEZ3" s="100"/>
      <c r="XFA3" s="99"/>
      <c r="XFB3" s="100"/>
      <c r="XFC3" s="100"/>
      <c r="XFD3" s="100"/>
    </row>
    <row r="4" spans="1:16384" s="2" customFormat="1" ht="14.4" x14ac:dyDescent="0.3">
      <c r="A4" s="53" t="s">
        <v>1</v>
      </c>
      <c r="B4" s="126"/>
      <c r="C4" s="127"/>
      <c r="D4" s="128"/>
      <c r="E4" s="5"/>
      <c r="F4" s="5"/>
      <c r="G4" s="5"/>
      <c r="H4" s="6"/>
      <c r="I4" s="6"/>
    </row>
    <row r="5" spans="1:16384" ht="14.4" x14ac:dyDescent="0.3">
      <c r="A5" s="7" t="s">
        <v>2</v>
      </c>
      <c r="B5" s="126" t="s">
        <v>16</v>
      </c>
      <c r="C5" s="133"/>
      <c r="D5" s="134"/>
      <c r="E5" s="6"/>
      <c r="F5" s="6"/>
      <c r="G5" s="6"/>
      <c r="H5" s="6"/>
      <c r="I5" s="6"/>
    </row>
    <row r="6" spans="1:16384" ht="33.75" customHeight="1" x14ac:dyDescent="0.3">
      <c r="A6" s="104" t="str">
        <f>CONCATENATE("The total amount of Program Participant Funds Requested may not exceed the amount of funds allocated to the CoC region. The Applicant's regional allocation is ",VLOOKUP(B5,'HIDE-VLOOKUP'!A2:C12,3))</f>
        <v>The total amount of Program Participant Funds Requested may not exceed the amount of funds allocated to the CoC region. The Applicant's regional allocation is 679715</v>
      </c>
      <c r="B6" s="129"/>
      <c r="C6" s="129"/>
      <c r="D6" s="129"/>
      <c r="E6" s="57"/>
    </row>
    <row r="7" spans="1:16384" ht="15" customHeight="1" x14ac:dyDescent="0.3">
      <c r="A7" s="130">
        <f>VLOOKUP(B5,'HIDE-VLOOKUP'!A2:C12,2)</f>
        <v>679715</v>
      </c>
      <c r="B7" s="130"/>
      <c r="C7" s="130"/>
      <c r="D7" s="76"/>
      <c r="E7" s="57"/>
    </row>
    <row r="8" spans="1:16384" ht="26.25" customHeight="1" thickBot="1" x14ac:dyDescent="0.35">
      <c r="A8" s="131" t="s">
        <v>102</v>
      </c>
      <c r="B8" s="132"/>
      <c r="C8" s="132"/>
      <c r="D8" s="132"/>
      <c r="E8" s="57"/>
    </row>
    <row r="9" spans="1:16384" ht="30.75" customHeight="1" x14ac:dyDescent="0.3">
      <c r="A9" s="33" t="s">
        <v>61</v>
      </c>
      <c r="B9" s="34" t="s">
        <v>58</v>
      </c>
      <c r="C9" s="35" t="s">
        <v>59</v>
      </c>
      <c r="D9" s="36" t="s">
        <v>60</v>
      </c>
      <c r="E9" s="57"/>
    </row>
    <row r="10" spans="1:16384" ht="15" thickBot="1" x14ac:dyDescent="0.35">
      <c r="A10" s="89">
        <f>SUM(C12:C17)</f>
        <v>0</v>
      </c>
      <c r="B10" s="77">
        <v>0</v>
      </c>
      <c r="C10" s="77">
        <v>0</v>
      </c>
      <c r="D10" s="90">
        <f>SUM(A10:C10)</f>
        <v>0</v>
      </c>
      <c r="E10" s="57"/>
    </row>
    <row r="11" spans="1:16384" ht="14.4" x14ac:dyDescent="0.3">
      <c r="A11" s="131" t="s">
        <v>158</v>
      </c>
      <c r="B11" s="132"/>
      <c r="C11" s="100"/>
      <c r="D11" s="100"/>
      <c r="E11" s="57"/>
    </row>
    <row r="12" spans="1:16384" ht="14.4" x14ac:dyDescent="0.3">
      <c r="A12" s="118" t="s">
        <v>106</v>
      </c>
      <c r="B12" s="113"/>
      <c r="C12" s="78">
        <v>0</v>
      </c>
      <c r="D12" s="74"/>
      <c r="E12" s="73"/>
      <c r="F12" s="57"/>
      <c r="G12" s="58"/>
    </row>
    <row r="13" spans="1:16384" ht="14.4" x14ac:dyDescent="0.3">
      <c r="A13" s="118" t="s">
        <v>105</v>
      </c>
      <c r="B13" s="113"/>
      <c r="C13" s="78">
        <v>0</v>
      </c>
      <c r="D13" s="74"/>
      <c r="E13" s="73"/>
      <c r="F13" s="57"/>
      <c r="G13" s="58"/>
    </row>
    <row r="14" spans="1:16384" ht="14.4" x14ac:dyDescent="0.3">
      <c r="A14" s="118" t="s">
        <v>107</v>
      </c>
      <c r="B14" s="113"/>
      <c r="C14" s="78">
        <v>0</v>
      </c>
      <c r="D14" s="74"/>
      <c r="E14" s="73"/>
      <c r="F14" s="57"/>
      <c r="G14" s="58"/>
    </row>
    <row r="15" spans="1:16384" ht="14.4" x14ac:dyDescent="0.3">
      <c r="A15" s="118" t="s">
        <v>108</v>
      </c>
      <c r="B15" s="113"/>
      <c r="C15" s="78">
        <v>0</v>
      </c>
      <c r="D15" s="74"/>
      <c r="E15" s="73"/>
      <c r="F15" s="57"/>
      <c r="G15" s="58"/>
    </row>
    <row r="16" spans="1:16384" ht="14.4" x14ac:dyDescent="0.3">
      <c r="A16" s="118" t="s">
        <v>109</v>
      </c>
      <c r="B16" s="113"/>
      <c r="C16" s="78">
        <v>0</v>
      </c>
      <c r="D16" s="74"/>
      <c r="E16" s="73"/>
      <c r="F16" s="57"/>
      <c r="G16" s="58"/>
    </row>
    <row r="17" spans="1:9" ht="14.4" x14ac:dyDescent="0.3">
      <c r="A17" s="118" t="s">
        <v>110</v>
      </c>
      <c r="B17" s="113"/>
      <c r="C17" s="79">
        <v>0</v>
      </c>
      <c r="D17" s="74"/>
      <c r="E17" s="73"/>
      <c r="F17" s="57"/>
      <c r="G17" s="58"/>
    </row>
    <row r="18" spans="1:9" ht="29.25" customHeight="1" x14ac:dyDescent="0.3">
      <c r="A18" s="116" t="s">
        <v>103</v>
      </c>
      <c r="B18" s="117"/>
      <c r="C18" s="117"/>
      <c r="D18" s="8" t="s">
        <v>3</v>
      </c>
    </row>
    <row r="19" spans="1:9" ht="46.5" customHeight="1" x14ac:dyDescent="0.3">
      <c r="A19" s="135" t="s">
        <v>113</v>
      </c>
      <c r="B19" s="136"/>
      <c r="C19" s="136"/>
      <c r="D19" s="137"/>
    </row>
    <row r="20" spans="1:9" ht="20.25" customHeight="1" x14ac:dyDescent="0.3">
      <c r="A20" s="119" t="s">
        <v>155</v>
      </c>
      <c r="B20" s="120"/>
      <c r="C20" s="121"/>
      <c r="D20" s="91">
        <v>0</v>
      </c>
    </row>
    <row r="21" spans="1:9" ht="20.25" customHeight="1" x14ac:dyDescent="0.3">
      <c r="A21" s="119" t="s">
        <v>156</v>
      </c>
      <c r="B21" s="120"/>
      <c r="C21" s="121"/>
      <c r="D21" s="91">
        <v>0</v>
      </c>
    </row>
    <row r="22" spans="1:9" ht="16.5" customHeight="1" x14ac:dyDescent="0.3">
      <c r="A22" s="119" t="s">
        <v>157</v>
      </c>
      <c r="B22" s="120"/>
      <c r="C22" s="121"/>
      <c r="D22" s="91">
        <v>0</v>
      </c>
    </row>
    <row r="23" spans="1:9" ht="16.5" customHeight="1" x14ac:dyDescent="0.3">
      <c r="A23" s="122" t="s">
        <v>26</v>
      </c>
      <c r="B23" s="123"/>
      <c r="C23" s="124"/>
      <c r="D23" s="92" t="str">
        <f>IF(D10&gt;0,SUM(D22+D20+D21)/D10,"")</f>
        <v/>
      </c>
    </row>
    <row r="24" spans="1:9" ht="16.5" customHeight="1" x14ac:dyDescent="0.3">
      <c r="A24" s="111" t="s">
        <v>100</v>
      </c>
      <c r="B24" s="114"/>
      <c r="C24" s="114"/>
      <c r="D24" s="115"/>
    </row>
    <row r="25" spans="1:9" ht="31.5" customHeight="1" x14ac:dyDescent="0.3">
      <c r="A25" s="96" t="s">
        <v>167</v>
      </c>
      <c r="B25" s="97"/>
      <c r="C25" s="97"/>
      <c r="D25" s="98"/>
    </row>
    <row r="26" spans="1:9" customFormat="1" ht="24.75" customHeight="1" x14ac:dyDescent="0.3">
      <c r="A26" s="80"/>
      <c r="B26" s="108" t="str">
        <f>IF(D23="","",IF(D23&gt;=1.1,"Number of points requested under category MATCHING FUNDS","Application ineligible for points for MATCHING FUNDS." ))</f>
        <v/>
      </c>
      <c r="C26" s="109"/>
      <c r="D26" s="110"/>
      <c r="E26" s="56"/>
      <c r="F26" s="56"/>
      <c r="G26" s="56"/>
      <c r="H26" s="56"/>
      <c r="I26" s="17"/>
    </row>
    <row r="27" spans="1:9" ht="29.25" customHeight="1" x14ac:dyDescent="0.3">
      <c r="A27" s="111" t="s">
        <v>104</v>
      </c>
      <c r="B27" s="112"/>
      <c r="C27" s="112"/>
      <c r="D27" s="113"/>
    </row>
    <row r="28" spans="1:9" ht="14.4" x14ac:dyDescent="0.3">
      <c r="A28" s="63" t="s">
        <v>62</v>
      </c>
      <c r="B28" s="64"/>
      <c r="C28" s="64"/>
      <c r="D28" s="81"/>
    </row>
    <row r="29" spans="1:9" ht="14.4" x14ac:dyDescent="0.3">
      <c r="A29" s="42"/>
      <c r="B29" s="101" t="s">
        <v>159</v>
      </c>
      <c r="C29" s="102"/>
      <c r="D29" s="103"/>
    </row>
    <row r="30" spans="1:9" ht="14.4" x14ac:dyDescent="0.3">
      <c r="A30" s="43"/>
      <c r="B30" s="104"/>
      <c r="C30" s="104"/>
      <c r="D30" s="105"/>
    </row>
    <row r="31" spans="1:9" ht="14.4" x14ac:dyDescent="0.3">
      <c r="A31" s="44"/>
      <c r="B31" s="106"/>
      <c r="C31" s="106"/>
      <c r="D31" s="107"/>
    </row>
    <row r="32" spans="1:9" ht="14.4" x14ac:dyDescent="0.3"/>
    <row r="33" ht="14.4" hidden="1" x14ac:dyDescent="0.3"/>
    <row r="34" ht="14.4" hidden="1" x14ac:dyDescent="0.3"/>
    <row r="35" ht="14.4" hidden="1" x14ac:dyDescent="0.3"/>
    <row r="36" ht="14.4" hidden="1" x14ac:dyDescent="0.3"/>
    <row r="37" ht="14.4" hidden="1" x14ac:dyDescent="0.3"/>
    <row r="38" ht="14.4" hidden="1" x14ac:dyDescent="0.3"/>
    <row r="39" ht="14.4" hidden="1" x14ac:dyDescent="0.3"/>
    <row r="40" ht="14.4" hidden="1" x14ac:dyDescent="0.3"/>
    <row r="41" ht="14.4" hidden="1" x14ac:dyDescent="0.3"/>
    <row r="42" ht="14.4" hidden="1" x14ac:dyDescent="0.3"/>
    <row r="43" ht="14.4" hidden="1" x14ac:dyDescent="0.3"/>
    <row r="44" ht="15" hidden="1" customHeight="1" x14ac:dyDescent="0.3"/>
    <row r="45" ht="15" hidden="1" customHeight="1" x14ac:dyDescent="0.3"/>
    <row r="46" ht="15" hidden="1" customHeight="1" x14ac:dyDescent="0.3"/>
    <row r="47" ht="15" hidden="1" customHeight="1" x14ac:dyDescent="0.3"/>
    <row r="48" ht="15" hidden="1" customHeight="1" x14ac:dyDescent="0.3"/>
    <row r="49" ht="15" hidden="1" customHeight="1" x14ac:dyDescent="0.3"/>
    <row r="50" ht="15" hidden="1" customHeight="1" x14ac:dyDescent="0.3"/>
    <row r="51" ht="15" hidden="1" customHeight="1" x14ac:dyDescent="0.3"/>
    <row r="52" ht="15" hidden="1" customHeight="1" x14ac:dyDescent="0.3"/>
    <row r="53" ht="15" hidden="1" customHeight="1" x14ac:dyDescent="0.3"/>
  </sheetData>
  <sheetProtection sheet="1" objects="1" scenarios="1" insertHyperlinks="0"/>
  <mergeCells count="4119">
    <mergeCell ref="M3:P3"/>
    <mergeCell ref="Q3:T3"/>
    <mergeCell ref="A21:C21"/>
    <mergeCell ref="CG3:CJ3"/>
    <mergeCell ref="CK3:CN3"/>
    <mergeCell ref="CO3:CR3"/>
    <mergeCell ref="CS3:CV3"/>
    <mergeCell ref="BI3:BL3"/>
    <mergeCell ref="BM3:BP3"/>
    <mergeCell ref="BQ3:BT3"/>
    <mergeCell ref="BU3:BX3"/>
    <mergeCell ref="BY3:CB3"/>
    <mergeCell ref="A23:C23"/>
    <mergeCell ref="A20:C20"/>
    <mergeCell ref="A22:C22"/>
    <mergeCell ref="A2:D2"/>
    <mergeCell ref="B4:D4"/>
    <mergeCell ref="A6:D6"/>
    <mergeCell ref="A7:C7"/>
    <mergeCell ref="A8:D8"/>
    <mergeCell ref="B5:D5"/>
    <mergeCell ref="A19:D19"/>
    <mergeCell ref="AO3:AR3"/>
    <mergeCell ref="AS3:AV3"/>
    <mergeCell ref="AW3:AZ3"/>
    <mergeCell ref="BA3:BD3"/>
    <mergeCell ref="A11:D11"/>
    <mergeCell ref="BE3:BH3"/>
    <mergeCell ref="U3:X3"/>
    <mergeCell ref="Y3:AB3"/>
    <mergeCell ref="AC3:AF3"/>
    <mergeCell ref="AG3:AJ3"/>
    <mergeCell ref="AK3:AN3"/>
    <mergeCell ref="A3:D3"/>
    <mergeCell ref="I3:L3"/>
    <mergeCell ref="FE3:FH3"/>
    <mergeCell ref="FI3:FL3"/>
    <mergeCell ref="FM3:FP3"/>
    <mergeCell ref="FQ3:FT3"/>
    <mergeCell ref="FU3:FX3"/>
    <mergeCell ref="EK3:EN3"/>
    <mergeCell ref="EO3:ER3"/>
    <mergeCell ref="ES3:EV3"/>
    <mergeCell ref="EW3:EZ3"/>
    <mergeCell ref="FA3:FD3"/>
    <mergeCell ref="B29:D31"/>
    <mergeCell ref="B26:D26"/>
    <mergeCell ref="A27:D27"/>
    <mergeCell ref="A24:D24"/>
    <mergeCell ref="A18:C18"/>
    <mergeCell ref="A12:B12"/>
    <mergeCell ref="A13:B13"/>
    <mergeCell ref="A14:B14"/>
    <mergeCell ref="A15:B15"/>
    <mergeCell ref="A16:B16"/>
    <mergeCell ref="A17:B17"/>
    <mergeCell ref="DQ3:DT3"/>
    <mergeCell ref="DU3:DX3"/>
    <mergeCell ref="DY3:EB3"/>
    <mergeCell ref="EC3:EF3"/>
    <mergeCell ref="EG3:EJ3"/>
    <mergeCell ref="CW3:CZ3"/>
    <mergeCell ref="DA3:DD3"/>
    <mergeCell ref="DE3:DH3"/>
    <mergeCell ref="DI3:DL3"/>
    <mergeCell ref="DM3:DP3"/>
    <mergeCell ref="CC3:CF3"/>
    <mergeCell ref="IG3:IJ3"/>
    <mergeCell ref="IK3:IN3"/>
    <mergeCell ref="IO3:IR3"/>
    <mergeCell ref="IS3:IV3"/>
    <mergeCell ref="IW3:IZ3"/>
    <mergeCell ref="HM3:HP3"/>
    <mergeCell ref="HQ3:HT3"/>
    <mergeCell ref="HU3:HX3"/>
    <mergeCell ref="HY3:IB3"/>
    <mergeCell ref="IC3:IF3"/>
    <mergeCell ref="GS3:GV3"/>
    <mergeCell ref="GW3:GZ3"/>
    <mergeCell ref="HA3:HD3"/>
    <mergeCell ref="HE3:HH3"/>
    <mergeCell ref="HI3:HL3"/>
    <mergeCell ref="FY3:GB3"/>
    <mergeCell ref="GC3:GF3"/>
    <mergeCell ref="GG3:GJ3"/>
    <mergeCell ref="GK3:GN3"/>
    <mergeCell ref="GO3:GR3"/>
    <mergeCell ref="LI3:LL3"/>
    <mergeCell ref="LM3:LP3"/>
    <mergeCell ref="LQ3:LT3"/>
    <mergeCell ref="LU3:LX3"/>
    <mergeCell ref="LY3:MB3"/>
    <mergeCell ref="KO3:KR3"/>
    <mergeCell ref="KS3:KV3"/>
    <mergeCell ref="KW3:KZ3"/>
    <mergeCell ref="LA3:LD3"/>
    <mergeCell ref="LE3:LH3"/>
    <mergeCell ref="JU3:JX3"/>
    <mergeCell ref="JY3:KB3"/>
    <mergeCell ref="KC3:KF3"/>
    <mergeCell ref="KG3:KJ3"/>
    <mergeCell ref="KK3:KN3"/>
    <mergeCell ref="JA3:JD3"/>
    <mergeCell ref="JE3:JH3"/>
    <mergeCell ref="JI3:JL3"/>
    <mergeCell ref="JM3:JP3"/>
    <mergeCell ref="JQ3:JT3"/>
    <mergeCell ref="OK3:ON3"/>
    <mergeCell ref="OO3:OR3"/>
    <mergeCell ref="OS3:OV3"/>
    <mergeCell ref="OW3:OZ3"/>
    <mergeCell ref="PA3:PD3"/>
    <mergeCell ref="NQ3:NT3"/>
    <mergeCell ref="NU3:NX3"/>
    <mergeCell ref="NY3:OB3"/>
    <mergeCell ref="OC3:OF3"/>
    <mergeCell ref="OG3:OJ3"/>
    <mergeCell ref="MW3:MZ3"/>
    <mergeCell ref="NA3:ND3"/>
    <mergeCell ref="NE3:NH3"/>
    <mergeCell ref="NI3:NL3"/>
    <mergeCell ref="NM3:NP3"/>
    <mergeCell ref="MC3:MF3"/>
    <mergeCell ref="MG3:MJ3"/>
    <mergeCell ref="MK3:MN3"/>
    <mergeCell ref="MO3:MR3"/>
    <mergeCell ref="MS3:MV3"/>
    <mergeCell ref="RM3:RP3"/>
    <mergeCell ref="RQ3:RT3"/>
    <mergeCell ref="RU3:RX3"/>
    <mergeCell ref="RY3:SB3"/>
    <mergeCell ref="SC3:SF3"/>
    <mergeCell ref="QS3:QV3"/>
    <mergeCell ref="QW3:QZ3"/>
    <mergeCell ref="RA3:RD3"/>
    <mergeCell ref="RE3:RH3"/>
    <mergeCell ref="RI3:RL3"/>
    <mergeCell ref="PY3:QB3"/>
    <mergeCell ref="QC3:QF3"/>
    <mergeCell ref="QG3:QJ3"/>
    <mergeCell ref="QK3:QN3"/>
    <mergeCell ref="QO3:QR3"/>
    <mergeCell ref="PE3:PH3"/>
    <mergeCell ref="PI3:PL3"/>
    <mergeCell ref="PM3:PP3"/>
    <mergeCell ref="PQ3:PT3"/>
    <mergeCell ref="PU3:PX3"/>
    <mergeCell ref="UO3:UR3"/>
    <mergeCell ref="US3:UV3"/>
    <mergeCell ref="UW3:UZ3"/>
    <mergeCell ref="VA3:VD3"/>
    <mergeCell ref="VE3:VH3"/>
    <mergeCell ref="TU3:TX3"/>
    <mergeCell ref="TY3:UB3"/>
    <mergeCell ref="UC3:UF3"/>
    <mergeCell ref="UG3:UJ3"/>
    <mergeCell ref="UK3:UN3"/>
    <mergeCell ref="TA3:TD3"/>
    <mergeCell ref="TE3:TH3"/>
    <mergeCell ref="TI3:TL3"/>
    <mergeCell ref="TM3:TP3"/>
    <mergeCell ref="TQ3:TT3"/>
    <mergeCell ref="SG3:SJ3"/>
    <mergeCell ref="SK3:SN3"/>
    <mergeCell ref="SO3:SR3"/>
    <mergeCell ref="SS3:SV3"/>
    <mergeCell ref="SW3:SZ3"/>
    <mergeCell ref="XQ3:XT3"/>
    <mergeCell ref="XU3:XX3"/>
    <mergeCell ref="XY3:YB3"/>
    <mergeCell ref="YC3:YF3"/>
    <mergeCell ref="YG3:YJ3"/>
    <mergeCell ref="WW3:WZ3"/>
    <mergeCell ref="XA3:XD3"/>
    <mergeCell ref="XE3:XH3"/>
    <mergeCell ref="XI3:XL3"/>
    <mergeCell ref="XM3:XP3"/>
    <mergeCell ref="WC3:WF3"/>
    <mergeCell ref="WG3:WJ3"/>
    <mergeCell ref="WK3:WN3"/>
    <mergeCell ref="WO3:WR3"/>
    <mergeCell ref="WS3:WV3"/>
    <mergeCell ref="VI3:VL3"/>
    <mergeCell ref="VM3:VP3"/>
    <mergeCell ref="VQ3:VT3"/>
    <mergeCell ref="VU3:VX3"/>
    <mergeCell ref="VY3:WB3"/>
    <mergeCell ref="AAS3:AAV3"/>
    <mergeCell ref="AAW3:AAZ3"/>
    <mergeCell ref="ABA3:ABD3"/>
    <mergeCell ref="ABE3:ABH3"/>
    <mergeCell ref="ABI3:ABL3"/>
    <mergeCell ref="ZY3:AAB3"/>
    <mergeCell ref="AAC3:AAF3"/>
    <mergeCell ref="AAG3:AAJ3"/>
    <mergeCell ref="AAK3:AAN3"/>
    <mergeCell ref="AAO3:AAR3"/>
    <mergeCell ref="ZE3:ZH3"/>
    <mergeCell ref="ZI3:ZL3"/>
    <mergeCell ref="ZM3:ZP3"/>
    <mergeCell ref="ZQ3:ZT3"/>
    <mergeCell ref="ZU3:ZX3"/>
    <mergeCell ref="YK3:YN3"/>
    <mergeCell ref="YO3:YR3"/>
    <mergeCell ref="YS3:YV3"/>
    <mergeCell ref="YW3:YZ3"/>
    <mergeCell ref="ZA3:ZD3"/>
    <mergeCell ref="ADU3:ADX3"/>
    <mergeCell ref="ADY3:AEB3"/>
    <mergeCell ref="AEC3:AEF3"/>
    <mergeCell ref="AEG3:AEJ3"/>
    <mergeCell ref="AEK3:AEN3"/>
    <mergeCell ref="ADA3:ADD3"/>
    <mergeCell ref="ADE3:ADH3"/>
    <mergeCell ref="ADI3:ADL3"/>
    <mergeCell ref="ADM3:ADP3"/>
    <mergeCell ref="ADQ3:ADT3"/>
    <mergeCell ref="ACG3:ACJ3"/>
    <mergeCell ref="ACK3:ACN3"/>
    <mergeCell ref="ACO3:ACR3"/>
    <mergeCell ref="ACS3:ACV3"/>
    <mergeCell ref="ACW3:ACZ3"/>
    <mergeCell ref="ABM3:ABP3"/>
    <mergeCell ref="ABQ3:ABT3"/>
    <mergeCell ref="ABU3:ABX3"/>
    <mergeCell ref="ABY3:ACB3"/>
    <mergeCell ref="ACC3:ACF3"/>
    <mergeCell ref="AGW3:AGZ3"/>
    <mergeCell ref="AHA3:AHD3"/>
    <mergeCell ref="AHE3:AHH3"/>
    <mergeCell ref="AHI3:AHL3"/>
    <mergeCell ref="AHM3:AHP3"/>
    <mergeCell ref="AGC3:AGF3"/>
    <mergeCell ref="AGG3:AGJ3"/>
    <mergeCell ref="AGK3:AGN3"/>
    <mergeCell ref="AGO3:AGR3"/>
    <mergeCell ref="AGS3:AGV3"/>
    <mergeCell ref="AFI3:AFL3"/>
    <mergeCell ref="AFM3:AFP3"/>
    <mergeCell ref="AFQ3:AFT3"/>
    <mergeCell ref="AFU3:AFX3"/>
    <mergeCell ref="AFY3:AGB3"/>
    <mergeCell ref="AEO3:AER3"/>
    <mergeCell ref="AES3:AEV3"/>
    <mergeCell ref="AEW3:AEZ3"/>
    <mergeCell ref="AFA3:AFD3"/>
    <mergeCell ref="AFE3:AFH3"/>
    <mergeCell ref="AJY3:AKB3"/>
    <mergeCell ref="AKC3:AKF3"/>
    <mergeCell ref="AKG3:AKJ3"/>
    <mergeCell ref="AKK3:AKN3"/>
    <mergeCell ref="AKO3:AKR3"/>
    <mergeCell ref="AJE3:AJH3"/>
    <mergeCell ref="AJI3:AJL3"/>
    <mergeCell ref="AJM3:AJP3"/>
    <mergeCell ref="AJQ3:AJT3"/>
    <mergeCell ref="AJU3:AJX3"/>
    <mergeCell ref="AIK3:AIN3"/>
    <mergeCell ref="AIO3:AIR3"/>
    <mergeCell ref="AIS3:AIV3"/>
    <mergeCell ref="AIW3:AIZ3"/>
    <mergeCell ref="AJA3:AJD3"/>
    <mergeCell ref="AHQ3:AHT3"/>
    <mergeCell ref="AHU3:AHX3"/>
    <mergeCell ref="AHY3:AIB3"/>
    <mergeCell ref="AIC3:AIF3"/>
    <mergeCell ref="AIG3:AIJ3"/>
    <mergeCell ref="ANA3:AND3"/>
    <mergeCell ref="ANE3:ANH3"/>
    <mergeCell ref="ANI3:ANL3"/>
    <mergeCell ref="ANM3:ANP3"/>
    <mergeCell ref="ANQ3:ANT3"/>
    <mergeCell ref="AMG3:AMJ3"/>
    <mergeCell ref="AMK3:AMN3"/>
    <mergeCell ref="AMO3:AMR3"/>
    <mergeCell ref="AMS3:AMV3"/>
    <mergeCell ref="AMW3:AMZ3"/>
    <mergeCell ref="ALM3:ALP3"/>
    <mergeCell ref="ALQ3:ALT3"/>
    <mergeCell ref="ALU3:ALX3"/>
    <mergeCell ref="ALY3:AMB3"/>
    <mergeCell ref="AMC3:AMF3"/>
    <mergeCell ref="AKS3:AKV3"/>
    <mergeCell ref="AKW3:AKZ3"/>
    <mergeCell ref="ALA3:ALD3"/>
    <mergeCell ref="ALE3:ALH3"/>
    <mergeCell ref="ALI3:ALL3"/>
    <mergeCell ref="AQC3:AQF3"/>
    <mergeCell ref="AQG3:AQJ3"/>
    <mergeCell ref="AQK3:AQN3"/>
    <mergeCell ref="AQO3:AQR3"/>
    <mergeCell ref="AQS3:AQV3"/>
    <mergeCell ref="API3:APL3"/>
    <mergeCell ref="APM3:APP3"/>
    <mergeCell ref="APQ3:APT3"/>
    <mergeCell ref="APU3:APX3"/>
    <mergeCell ref="APY3:AQB3"/>
    <mergeCell ref="AOO3:AOR3"/>
    <mergeCell ref="AOS3:AOV3"/>
    <mergeCell ref="AOW3:AOZ3"/>
    <mergeCell ref="APA3:APD3"/>
    <mergeCell ref="APE3:APH3"/>
    <mergeCell ref="ANU3:ANX3"/>
    <mergeCell ref="ANY3:AOB3"/>
    <mergeCell ref="AOC3:AOF3"/>
    <mergeCell ref="AOG3:AOJ3"/>
    <mergeCell ref="AOK3:AON3"/>
    <mergeCell ref="ATE3:ATH3"/>
    <mergeCell ref="ATI3:ATL3"/>
    <mergeCell ref="ATM3:ATP3"/>
    <mergeCell ref="ATQ3:ATT3"/>
    <mergeCell ref="ATU3:ATX3"/>
    <mergeCell ref="ASK3:ASN3"/>
    <mergeCell ref="ASO3:ASR3"/>
    <mergeCell ref="ASS3:ASV3"/>
    <mergeCell ref="ASW3:ASZ3"/>
    <mergeCell ref="ATA3:ATD3"/>
    <mergeCell ref="ARQ3:ART3"/>
    <mergeCell ref="ARU3:ARX3"/>
    <mergeCell ref="ARY3:ASB3"/>
    <mergeCell ref="ASC3:ASF3"/>
    <mergeCell ref="ASG3:ASJ3"/>
    <mergeCell ref="AQW3:AQZ3"/>
    <mergeCell ref="ARA3:ARD3"/>
    <mergeCell ref="ARE3:ARH3"/>
    <mergeCell ref="ARI3:ARL3"/>
    <mergeCell ref="ARM3:ARP3"/>
    <mergeCell ref="AWG3:AWJ3"/>
    <mergeCell ref="AWK3:AWN3"/>
    <mergeCell ref="AWO3:AWR3"/>
    <mergeCell ref="AWS3:AWV3"/>
    <mergeCell ref="AWW3:AWZ3"/>
    <mergeCell ref="AVM3:AVP3"/>
    <mergeCell ref="AVQ3:AVT3"/>
    <mergeCell ref="AVU3:AVX3"/>
    <mergeCell ref="AVY3:AWB3"/>
    <mergeCell ref="AWC3:AWF3"/>
    <mergeCell ref="AUS3:AUV3"/>
    <mergeCell ref="AUW3:AUZ3"/>
    <mergeCell ref="AVA3:AVD3"/>
    <mergeCell ref="AVE3:AVH3"/>
    <mergeCell ref="AVI3:AVL3"/>
    <mergeCell ref="ATY3:AUB3"/>
    <mergeCell ref="AUC3:AUF3"/>
    <mergeCell ref="AUG3:AUJ3"/>
    <mergeCell ref="AUK3:AUN3"/>
    <mergeCell ref="AUO3:AUR3"/>
    <mergeCell ref="AZI3:AZL3"/>
    <mergeCell ref="AZM3:AZP3"/>
    <mergeCell ref="AZQ3:AZT3"/>
    <mergeCell ref="AZU3:AZX3"/>
    <mergeCell ref="AZY3:BAB3"/>
    <mergeCell ref="AYO3:AYR3"/>
    <mergeCell ref="AYS3:AYV3"/>
    <mergeCell ref="AYW3:AYZ3"/>
    <mergeCell ref="AZA3:AZD3"/>
    <mergeCell ref="AZE3:AZH3"/>
    <mergeCell ref="AXU3:AXX3"/>
    <mergeCell ref="AXY3:AYB3"/>
    <mergeCell ref="AYC3:AYF3"/>
    <mergeCell ref="AYG3:AYJ3"/>
    <mergeCell ref="AYK3:AYN3"/>
    <mergeCell ref="AXA3:AXD3"/>
    <mergeCell ref="AXE3:AXH3"/>
    <mergeCell ref="AXI3:AXL3"/>
    <mergeCell ref="AXM3:AXP3"/>
    <mergeCell ref="AXQ3:AXT3"/>
    <mergeCell ref="BCK3:BCN3"/>
    <mergeCell ref="BCO3:BCR3"/>
    <mergeCell ref="BCS3:BCV3"/>
    <mergeCell ref="BCW3:BCZ3"/>
    <mergeCell ref="BDA3:BDD3"/>
    <mergeCell ref="BBQ3:BBT3"/>
    <mergeCell ref="BBU3:BBX3"/>
    <mergeCell ref="BBY3:BCB3"/>
    <mergeCell ref="BCC3:BCF3"/>
    <mergeCell ref="BCG3:BCJ3"/>
    <mergeCell ref="BAW3:BAZ3"/>
    <mergeCell ref="BBA3:BBD3"/>
    <mergeCell ref="BBE3:BBH3"/>
    <mergeCell ref="BBI3:BBL3"/>
    <mergeCell ref="BBM3:BBP3"/>
    <mergeCell ref="BAC3:BAF3"/>
    <mergeCell ref="BAG3:BAJ3"/>
    <mergeCell ref="BAK3:BAN3"/>
    <mergeCell ref="BAO3:BAR3"/>
    <mergeCell ref="BAS3:BAV3"/>
    <mergeCell ref="BFM3:BFP3"/>
    <mergeCell ref="BFQ3:BFT3"/>
    <mergeCell ref="BFU3:BFX3"/>
    <mergeCell ref="BFY3:BGB3"/>
    <mergeCell ref="BGC3:BGF3"/>
    <mergeCell ref="BES3:BEV3"/>
    <mergeCell ref="BEW3:BEZ3"/>
    <mergeCell ref="BFA3:BFD3"/>
    <mergeCell ref="BFE3:BFH3"/>
    <mergeCell ref="BFI3:BFL3"/>
    <mergeCell ref="BDY3:BEB3"/>
    <mergeCell ref="BEC3:BEF3"/>
    <mergeCell ref="BEG3:BEJ3"/>
    <mergeCell ref="BEK3:BEN3"/>
    <mergeCell ref="BEO3:BER3"/>
    <mergeCell ref="BDE3:BDH3"/>
    <mergeCell ref="BDI3:BDL3"/>
    <mergeCell ref="BDM3:BDP3"/>
    <mergeCell ref="BDQ3:BDT3"/>
    <mergeCell ref="BDU3:BDX3"/>
    <mergeCell ref="BIO3:BIR3"/>
    <mergeCell ref="BIS3:BIV3"/>
    <mergeCell ref="BIW3:BIZ3"/>
    <mergeCell ref="BJA3:BJD3"/>
    <mergeCell ref="BJE3:BJH3"/>
    <mergeCell ref="BHU3:BHX3"/>
    <mergeCell ref="BHY3:BIB3"/>
    <mergeCell ref="BIC3:BIF3"/>
    <mergeCell ref="BIG3:BIJ3"/>
    <mergeCell ref="BIK3:BIN3"/>
    <mergeCell ref="BHA3:BHD3"/>
    <mergeCell ref="BHE3:BHH3"/>
    <mergeCell ref="BHI3:BHL3"/>
    <mergeCell ref="BHM3:BHP3"/>
    <mergeCell ref="BHQ3:BHT3"/>
    <mergeCell ref="BGG3:BGJ3"/>
    <mergeCell ref="BGK3:BGN3"/>
    <mergeCell ref="BGO3:BGR3"/>
    <mergeCell ref="BGS3:BGV3"/>
    <mergeCell ref="BGW3:BGZ3"/>
    <mergeCell ref="BLQ3:BLT3"/>
    <mergeCell ref="BLU3:BLX3"/>
    <mergeCell ref="BLY3:BMB3"/>
    <mergeCell ref="BMC3:BMF3"/>
    <mergeCell ref="BMG3:BMJ3"/>
    <mergeCell ref="BKW3:BKZ3"/>
    <mergeCell ref="BLA3:BLD3"/>
    <mergeCell ref="BLE3:BLH3"/>
    <mergeCell ref="BLI3:BLL3"/>
    <mergeCell ref="BLM3:BLP3"/>
    <mergeCell ref="BKC3:BKF3"/>
    <mergeCell ref="BKG3:BKJ3"/>
    <mergeCell ref="BKK3:BKN3"/>
    <mergeCell ref="BKO3:BKR3"/>
    <mergeCell ref="BKS3:BKV3"/>
    <mergeCell ref="BJI3:BJL3"/>
    <mergeCell ref="BJM3:BJP3"/>
    <mergeCell ref="BJQ3:BJT3"/>
    <mergeCell ref="BJU3:BJX3"/>
    <mergeCell ref="BJY3:BKB3"/>
    <mergeCell ref="BOS3:BOV3"/>
    <mergeCell ref="BOW3:BOZ3"/>
    <mergeCell ref="BPA3:BPD3"/>
    <mergeCell ref="BPE3:BPH3"/>
    <mergeCell ref="BPI3:BPL3"/>
    <mergeCell ref="BNY3:BOB3"/>
    <mergeCell ref="BOC3:BOF3"/>
    <mergeCell ref="BOG3:BOJ3"/>
    <mergeCell ref="BOK3:BON3"/>
    <mergeCell ref="BOO3:BOR3"/>
    <mergeCell ref="BNE3:BNH3"/>
    <mergeCell ref="BNI3:BNL3"/>
    <mergeCell ref="BNM3:BNP3"/>
    <mergeCell ref="BNQ3:BNT3"/>
    <mergeCell ref="BNU3:BNX3"/>
    <mergeCell ref="BMK3:BMN3"/>
    <mergeCell ref="BMO3:BMR3"/>
    <mergeCell ref="BMS3:BMV3"/>
    <mergeCell ref="BMW3:BMZ3"/>
    <mergeCell ref="BNA3:BND3"/>
    <mergeCell ref="BRU3:BRX3"/>
    <mergeCell ref="BRY3:BSB3"/>
    <mergeCell ref="BSC3:BSF3"/>
    <mergeCell ref="BSG3:BSJ3"/>
    <mergeCell ref="BSK3:BSN3"/>
    <mergeCell ref="BRA3:BRD3"/>
    <mergeCell ref="BRE3:BRH3"/>
    <mergeCell ref="BRI3:BRL3"/>
    <mergeCell ref="BRM3:BRP3"/>
    <mergeCell ref="BRQ3:BRT3"/>
    <mergeCell ref="BQG3:BQJ3"/>
    <mergeCell ref="BQK3:BQN3"/>
    <mergeCell ref="BQO3:BQR3"/>
    <mergeCell ref="BQS3:BQV3"/>
    <mergeCell ref="BQW3:BQZ3"/>
    <mergeCell ref="BPM3:BPP3"/>
    <mergeCell ref="BPQ3:BPT3"/>
    <mergeCell ref="BPU3:BPX3"/>
    <mergeCell ref="BPY3:BQB3"/>
    <mergeCell ref="BQC3:BQF3"/>
    <mergeCell ref="BUW3:BUZ3"/>
    <mergeCell ref="BVA3:BVD3"/>
    <mergeCell ref="BVE3:BVH3"/>
    <mergeCell ref="BVI3:BVL3"/>
    <mergeCell ref="BVM3:BVP3"/>
    <mergeCell ref="BUC3:BUF3"/>
    <mergeCell ref="BUG3:BUJ3"/>
    <mergeCell ref="BUK3:BUN3"/>
    <mergeCell ref="BUO3:BUR3"/>
    <mergeCell ref="BUS3:BUV3"/>
    <mergeCell ref="BTI3:BTL3"/>
    <mergeCell ref="BTM3:BTP3"/>
    <mergeCell ref="BTQ3:BTT3"/>
    <mergeCell ref="BTU3:BTX3"/>
    <mergeCell ref="BTY3:BUB3"/>
    <mergeCell ref="BSO3:BSR3"/>
    <mergeCell ref="BSS3:BSV3"/>
    <mergeCell ref="BSW3:BSZ3"/>
    <mergeCell ref="BTA3:BTD3"/>
    <mergeCell ref="BTE3:BTH3"/>
    <mergeCell ref="BXY3:BYB3"/>
    <mergeCell ref="BYC3:BYF3"/>
    <mergeCell ref="BYG3:BYJ3"/>
    <mergeCell ref="BYK3:BYN3"/>
    <mergeCell ref="BYO3:BYR3"/>
    <mergeCell ref="BXE3:BXH3"/>
    <mergeCell ref="BXI3:BXL3"/>
    <mergeCell ref="BXM3:BXP3"/>
    <mergeCell ref="BXQ3:BXT3"/>
    <mergeCell ref="BXU3:BXX3"/>
    <mergeCell ref="BWK3:BWN3"/>
    <mergeCell ref="BWO3:BWR3"/>
    <mergeCell ref="BWS3:BWV3"/>
    <mergeCell ref="BWW3:BWZ3"/>
    <mergeCell ref="BXA3:BXD3"/>
    <mergeCell ref="BVQ3:BVT3"/>
    <mergeCell ref="BVU3:BVX3"/>
    <mergeCell ref="BVY3:BWB3"/>
    <mergeCell ref="BWC3:BWF3"/>
    <mergeCell ref="BWG3:BWJ3"/>
    <mergeCell ref="CBA3:CBD3"/>
    <mergeCell ref="CBE3:CBH3"/>
    <mergeCell ref="CBI3:CBL3"/>
    <mergeCell ref="CBM3:CBP3"/>
    <mergeCell ref="CBQ3:CBT3"/>
    <mergeCell ref="CAG3:CAJ3"/>
    <mergeCell ref="CAK3:CAN3"/>
    <mergeCell ref="CAO3:CAR3"/>
    <mergeCell ref="CAS3:CAV3"/>
    <mergeCell ref="CAW3:CAZ3"/>
    <mergeCell ref="BZM3:BZP3"/>
    <mergeCell ref="BZQ3:BZT3"/>
    <mergeCell ref="BZU3:BZX3"/>
    <mergeCell ref="BZY3:CAB3"/>
    <mergeCell ref="CAC3:CAF3"/>
    <mergeCell ref="BYS3:BYV3"/>
    <mergeCell ref="BYW3:BYZ3"/>
    <mergeCell ref="BZA3:BZD3"/>
    <mergeCell ref="BZE3:BZH3"/>
    <mergeCell ref="BZI3:BZL3"/>
    <mergeCell ref="CEC3:CEF3"/>
    <mergeCell ref="CEG3:CEJ3"/>
    <mergeCell ref="CEK3:CEN3"/>
    <mergeCell ref="CEO3:CER3"/>
    <mergeCell ref="CES3:CEV3"/>
    <mergeCell ref="CDI3:CDL3"/>
    <mergeCell ref="CDM3:CDP3"/>
    <mergeCell ref="CDQ3:CDT3"/>
    <mergeCell ref="CDU3:CDX3"/>
    <mergeCell ref="CDY3:CEB3"/>
    <mergeCell ref="CCO3:CCR3"/>
    <mergeCell ref="CCS3:CCV3"/>
    <mergeCell ref="CCW3:CCZ3"/>
    <mergeCell ref="CDA3:CDD3"/>
    <mergeCell ref="CDE3:CDH3"/>
    <mergeCell ref="CBU3:CBX3"/>
    <mergeCell ref="CBY3:CCB3"/>
    <mergeCell ref="CCC3:CCF3"/>
    <mergeCell ref="CCG3:CCJ3"/>
    <mergeCell ref="CCK3:CCN3"/>
    <mergeCell ref="CHE3:CHH3"/>
    <mergeCell ref="CHI3:CHL3"/>
    <mergeCell ref="CHM3:CHP3"/>
    <mergeCell ref="CHQ3:CHT3"/>
    <mergeCell ref="CHU3:CHX3"/>
    <mergeCell ref="CGK3:CGN3"/>
    <mergeCell ref="CGO3:CGR3"/>
    <mergeCell ref="CGS3:CGV3"/>
    <mergeCell ref="CGW3:CGZ3"/>
    <mergeCell ref="CHA3:CHD3"/>
    <mergeCell ref="CFQ3:CFT3"/>
    <mergeCell ref="CFU3:CFX3"/>
    <mergeCell ref="CFY3:CGB3"/>
    <mergeCell ref="CGC3:CGF3"/>
    <mergeCell ref="CGG3:CGJ3"/>
    <mergeCell ref="CEW3:CEZ3"/>
    <mergeCell ref="CFA3:CFD3"/>
    <mergeCell ref="CFE3:CFH3"/>
    <mergeCell ref="CFI3:CFL3"/>
    <mergeCell ref="CFM3:CFP3"/>
    <mergeCell ref="CKG3:CKJ3"/>
    <mergeCell ref="CKK3:CKN3"/>
    <mergeCell ref="CKO3:CKR3"/>
    <mergeCell ref="CKS3:CKV3"/>
    <mergeCell ref="CKW3:CKZ3"/>
    <mergeCell ref="CJM3:CJP3"/>
    <mergeCell ref="CJQ3:CJT3"/>
    <mergeCell ref="CJU3:CJX3"/>
    <mergeCell ref="CJY3:CKB3"/>
    <mergeCell ref="CKC3:CKF3"/>
    <mergeCell ref="CIS3:CIV3"/>
    <mergeCell ref="CIW3:CIZ3"/>
    <mergeCell ref="CJA3:CJD3"/>
    <mergeCell ref="CJE3:CJH3"/>
    <mergeCell ref="CJI3:CJL3"/>
    <mergeCell ref="CHY3:CIB3"/>
    <mergeCell ref="CIC3:CIF3"/>
    <mergeCell ref="CIG3:CIJ3"/>
    <mergeCell ref="CIK3:CIN3"/>
    <mergeCell ref="CIO3:CIR3"/>
    <mergeCell ref="CNI3:CNL3"/>
    <mergeCell ref="CNM3:CNP3"/>
    <mergeCell ref="CNQ3:CNT3"/>
    <mergeCell ref="CNU3:CNX3"/>
    <mergeCell ref="CNY3:COB3"/>
    <mergeCell ref="CMO3:CMR3"/>
    <mergeCell ref="CMS3:CMV3"/>
    <mergeCell ref="CMW3:CMZ3"/>
    <mergeCell ref="CNA3:CND3"/>
    <mergeCell ref="CNE3:CNH3"/>
    <mergeCell ref="CLU3:CLX3"/>
    <mergeCell ref="CLY3:CMB3"/>
    <mergeCell ref="CMC3:CMF3"/>
    <mergeCell ref="CMG3:CMJ3"/>
    <mergeCell ref="CMK3:CMN3"/>
    <mergeCell ref="CLA3:CLD3"/>
    <mergeCell ref="CLE3:CLH3"/>
    <mergeCell ref="CLI3:CLL3"/>
    <mergeCell ref="CLM3:CLP3"/>
    <mergeCell ref="CLQ3:CLT3"/>
    <mergeCell ref="CQK3:CQN3"/>
    <mergeCell ref="CQO3:CQR3"/>
    <mergeCell ref="CQS3:CQV3"/>
    <mergeCell ref="CQW3:CQZ3"/>
    <mergeCell ref="CRA3:CRD3"/>
    <mergeCell ref="CPQ3:CPT3"/>
    <mergeCell ref="CPU3:CPX3"/>
    <mergeCell ref="CPY3:CQB3"/>
    <mergeCell ref="CQC3:CQF3"/>
    <mergeCell ref="CQG3:CQJ3"/>
    <mergeCell ref="COW3:COZ3"/>
    <mergeCell ref="CPA3:CPD3"/>
    <mergeCell ref="CPE3:CPH3"/>
    <mergeCell ref="CPI3:CPL3"/>
    <mergeCell ref="CPM3:CPP3"/>
    <mergeCell ref="COC3:COF3"/>
    <mergeCell ref="COG3:COJ3"/>
    <mergeCell ref="COK3:CON3"/>
    <mergeCell ref="COO3:COR3"/>
    <mergeCell ref="COS3:COV3"/>
    <mergeCell ref="CTM3:CTP3"/>
    <mergeCell ref="CTQ3:CTT3"/>
    <mergeCell ref="CTU3:CTX3"/>
    <mergeCell ref="CTY3:CUB3"/>
    <mergeCell ref="CUC3:CUF3"/>
    <mergeCell ref="CSS3:CSV3"/>
    <mergeCell ref="CSW3:CSZ3"/>
    <mergeCell ref="CTA3:CTD3"/>
    <mergeCell ref="CTE3:CTH3"/>
    <mergeCell ref="CTI3:CTL3"/>
    <mergeCell ref="CRY3:CSB3"/>
    <mergeCell ref="CSC3:CSF3"/>
    <mergeCell ref="CSG3:CSJ3"/>
    <mergeCell ref="CSK3:CSN3"/>
    <mergeCell ref="CSO3:CSR3"/>
    <mergeCell ref="CRE3:CRH3"/>
    <mergeCell ref="CRI3:CRL3"/>
    <mergeCell ref="CRM3:CRP3"/>
    <mergeCell ref="CRQ3:CRT3"/>
    <mergeCell ref="CRU3:CRX3"/>
    <mergeCell ref="CWO3:CWR3"/>
    <mergeCell ref="CWS3:CWV3"/>
    <mergeCell ref="CWW3:CWZ3"/>
    <mergeCell ref="CXA3:CXD3"/>
    <mergeCell ref="CXE3:CXH3"/>
    <mergeCell ref="CVU3:CVX3"/>
    <mergeCell ref="CVY3:CWB3"/>
    <mergeCell ref="CWC3:CWF3"/>
    <mergeCell ref="CWG3:CWJ3"/>
    <mergeCell ref="CWK3:CWN3"/>
    <mergeCell ref="CVA3:CVD3"/>
    <mergeCell ref="CVE3:CVH3"/>
    <mergeCell ref="CVI3:CVL3"/>
    <mergeCell ref="CVM3:CVP3"/>
    <mergeCell ref="CVQ3:CVT3"/>
    <mergeCell ref="CUG3:CUJ3"/>
    <mergeCell ref="CUK3:CUN3"/>
    <mergeCell ref="CUO3:CUR3"/>
    <mergeCell ref="CUS3:CUV3"/>
    <mergeCell ref="CUW3:CUZ3"/>
    <mergeCell ref="CZQ3:CZT3"/>
    <mergeCell ref="CZU3:CZX3"/>
    <mergeCell ref="CZY3:DAB3"/>
    <mergeCell ref="DAC3:DAF3"/>
    <mergeCell ref="DAG3:DAJ3"/>
    <mergeCell ref="CYW3:CYZ3"/>
    <mergeCell ref="CZA3:CZD3"/>
    <mergeCell ref="CZE3:CZH3"/>
    <mergeCell ref="CZI3:CZL3"/>
    <mergeCell ref="CZM3:CZP3"/>
    <mergeCell ref="CYC3:CYF3"/>
    <mergeCell ref="CYG3:CYJ3"/>
    <mergeCell ref="CYK3:CYN3"/>
    <mergeCell ref="CYO3:CYR3"/>
    <mergeCell ref="CYS3:CYV3"/>
    <mergeCell ref="CXI3:CXL3"/>
    <mergeCell ref="CXM3:CXP3"/>
    <mergeCell ref="CXQ3:CXT3"/>
    <mergeCell ref="CXU3:CXX3"/>
    <mergeCell ref="CXY3:CYB3"/>
    <mergeCell ref="DCS3:DCV3"/>
    <mergeCell ref="DCW3:DCZ3"/>
    <mergeCell ref="DDA3:DDD3"/>
    <mergeCell ref="DDE3:DDH3"/>
    <mergeCell ref="DDI3:DDL3"/>
    <mergeCell ref="DBY3:DCB3"/>
    <mergeCell ref="DCC3:DCF3"/>
    <mergeCell ref="DCG3:DCJ3"/>
    <mergeCell ref="DCK3:DCN3"/>
    <mergeCell ref="DCO3:DCR3"/>
    <mergeCell ref="DBE3:DBH3"/>
    <mergeCell ref="DBI3:DBL3"/>
    <mergeCell ref="DBM3:DBP3"/>
    <mergeCell ref="DBQ3:DBT3"/>
    <mergeCell ref="DBU3:DBX3"/>
    <mergeCell ref="DAK3:DAN3"/>
    <mergeCell ref="DAO3:DAR3"/>
    <mergeCell ref="DAS3:DAV3"/>
    <mergeCell ref="DAW3:DAZ3"/>
    <mergeCell ref="DBA3:DBD3"/>
    <mergeCell ref="DFU3:DFX3"/>
    <mergeCell ref="DFY3:DGB3"/>
    <mergeCell ref="DGC3:DGF3"/>
    <mergeCell ref="DGG3:DGJ3"/>
    <mergeCell ref="DGK3:DGN3"/>
    <mergeCell ref="DFA3:DFD3"/>
    <mergeCell ref="DFE3:DFH3"/>
    <mergeCell ref="DFI3:DFL3"/>
    <mergeCell ref="DFM3:DFP3"/>
    <mergeCell ref="DFQ3:DFT3"/>
    <mergeCell ref="DEG3:DEJ3"/>
    <mergeCell ref="DEK3:DEN3"/>
    <mergeCell ref="DEO3:DER3"/>
    <mergeCell ref="DES3:DEV3"/>
    <mergeCell ref="DEW3:DEZ3"/>
    <mergeCell ref="DDM3:DDP3"/>
    <mergeCell ref="DDQ3:DDT3"/>
    <mergeCell ref="DDU3:DDX3"/>
    <mergeCell ref="DDY3:DEB3"/>
    <mergeCell ref="DEC3:DEF3"/>
    <mergeCell ref="DIW3:DIZ3"/>
    <mergeCell ref="DJA3:DJD3"/>
    <mergeCell ref="DJE3:DJH3"/>
    <mergeCell ref="DJI3:DJL3"/>
    <mergeCell ref="DJM3:DJP3"/>
    <mergeCell ref="DIC3:DIF3"/>
    <mergeCell ref="DIG3:DIJ3"/>
    <mergeCell ref="DIK3:DIN3"/>
    <mergeCell ref="DIO3:DIR3"/>
    <mergeCell ref="DIS3:DIV3"/>
    <mergeCell ref="DHI3:DHL3"/>
    <mergeCell ref="DHM3:DHP3"/>
    <mergeCell ref="DHQ3:DHT3"/>
    <mergeCell ref="DHU3:DHX3"/>
    <mergeCell ref="DHY3:DIB3"/>
    <mergeCell ref="DGO3:DGR3"/>
    <mergeCell ref="DGS3:DGV3"/>
    <mergeCell ref="DGW3:DGZ3"/>
    <mergeCell ref="DHA3:DHD3"/>
    <mergeCell ref="DHE3:DHH3"/>
    <mergeCell ref="DLY3:DMB3"/>
    <mergeCell ref="DMC3:DMF3"/>
    <mergeCell ref="DMG3:DMJ3"/>
    <mergeCell ref="DMK3:DMN3"/>
    <mergeCell ref="DMO3:DMR3"/>
    <mergeCell ref="DLE3:DLH3"/>
    <mergeCell ref="DLI3:DLL3"/>
    <mergeCell ref="DLM3:DLP3"/>
    <mergeCell ref="DLQ3:DLT3"/>
    <mergeCell ref="DLU3:DLX3"/>
    <mergeCell ref="DKK3:DKN3"/>
    <mergeCell ref="DKO3:DKR3"/>
    <mergeCell ref="DKS3:DKV3"/>
    <mergeCell ref="DKW3:DKZ3"/>
    <mergeCell ref="DLA3:DLD3"/>
    <mergeCell ref="DJQ3:DJT3"/>
    <mergeCell ref="DJU3:DJX3"/>
    <mergeCell ref="DJY3:DKB3"/>
    <mergeCell ref="DKC3:DKF3"/>
    <mergeCell ref="DKG3:DKJ3"/>
    <mergeCell ref="DPA3:DPD3"/>
    <mergeCell ref="DPE3:DPH3"/>
    <mergeCell ref="DPI3:DPL3"/>
    <mergeCell ref="DPM3:DPP3"/>
    <mergeCell ref="DPQ3:DPT3"/>
    <mergeCell ref="DOG3:DOJ3"/>
    <mergeCell ref="DOK3:DON3"/>
    <mergeCell ref="DOO3:DOR3"/>
    <mergeCell ref="DOS3:DOV3"/>
    <mergeCell ref="DOW3:DOZ3"/>
    <mergeCell ref="DNM3:DNP3"/>
    <mergeCell ref="DNQ3:DNT3"/>
    <mergeCell ref="DNU3:DNX3"/>
    <mergeCell ref="DNY3:DOB3"/>
    <mergeCell ref="DOC3:DOF3"/>
    <mergeCell ref="DMS3:DMV3"/>
    <mergeCell ref="DMW3:DMZ3"/>
    <mergeCell ref="DNA3:DND3"/>
    <mergeCell ref="DNE3:DNH3"/>
    <mergeCell ref="DNI3:DNL3"/>
    <mergeCell ref="DSC3:DSF3"/>
    <mergeCell ref="DSG3:DSJ3"/>
    <mergeCell ref="DSK3:DSN3"/>
    <mergeCell ref="DSO3:DSR3"/>
    <mergeCell ref="DSS3:DSV3"/>
    <mergeCell ref="DRI3:DRL3"/>
    <mergeCell ref="DRM3:DRP3"/>
    <mergeCell ref="DRQ3:DRT3"/>
    <mergeCell ref="DRU3:DRX3"/>
    <mergeCell ref="DRY3:DSB3"/>
    <mergeCell ref="DQO3:DQR3"/>
    <mergeCell ref="DQS3:DQV3"/>
    <mergeCell ref="DQW3:DQZ3"/>
    <mergeCell ref="DRA3:DRD3"/>
    <mergeCell ref="DRE3:DRH3"/>
    <mergeCell ref="DPU3:DPX3"/>
    <mergeCell ref="DPY3:DQB3"/>
    <mergeCell ref="DQC3:DQF3"/>
    <mergeCell ref="DQG3:DQJ3"/>
    <mergeCell ref="DQK3:DQN3"/>
    <mergeCell ref="DVE3:DVH3"/>
    <mergeCell ref="DVI3:DVL3"/>
    <mergeCell ref="DVM3:DVP3"/>
    <mergeCell ref="DVQ3:DVT3"/>
    <mergeCell ref="DVU3:DVX3"/>
    <mergeCell ref="DUK3:DUN3"/>
    <mergeCell ref="DUO3:DUR3"/>
    <mergeCell ref="DUS3:DUV3"/>
    <mergeCell ref="DUW3:DUZ3"/>
    <mergeCell ref="DVA3:DVD3"/>
    <mergeCell ref="DTQ3:DTT3"/>
    <mergeCell ref="DTU3:DTX3"/>
    <mergeCell ref="DTY3:DUB3"/>
    <mergeCell ref="DUC3:DUF3"/>
    <mergeCell ref="DUG3:DUJ3"/>
    <mergeCell ref="DSW3:DSZ3"/>
    <mergeCell ref="DTA3:DTD3"/>
    <mergeCell ref="DTE3:DTH3"/>
    <mergeCell ref="DTI3:DTL3"/>
    <mergeCell ref="DTM3:DTP3"/>
    <mergeCell ref="DYG3:DYJ3"/>
    <mergeCell ref="DYK3:DYN3"/>
    <mergeCell ref="DYO3:DYR3"/>
    <mergeCell ref="DYS3:DYV3"/>
    <mergeCell ref="DYW3:DYZ3"/>
    <mergeCell ref="DXM3:DXP3"/>
    <mergeCell ref="DXQ3:DXT3"/>
    <mergeCell ref="DXU3:DXX3"/>
    <mergeCell ref="DXY3:DYB3"/>
    <mergeCell ref="DYC3:DYF3"/>
    <mergeCell ref="DWS3:DWV3"/>
    <mergeCell ref="DWW3:DWZ3"/>
    <mergeCell ref="DXA3:DXD3"/>
    <mergeCell ref="DXE3:DXH3"/>
    <mergeCell ref="DXI3:DXL3"/>
    <mergeCell ref="DVY3:DWB3"/>
    <mergeCell ref="DWC3:DWF3"/>
    <mergeCell ref="DWG3:DWJ3"/>
    <mergeCell ref="DWK3:DWN3"/>
    <mergeCell ref="DWO3:DWR3"/>
    <mergeCell ref="EBI3:EBL3"/>
    <mergeCell ref="EBM3:EBP3"/>
    <mergeCell ref="EBQ3:EBT3"/>
    <mergeCell ref="EBU3:EBX3"/>
    <mergeCell ref="EBY3:ECB3"/>
    <mergeCell ref="EAO3:EAR3"/>
    <mergeCell ref="EAS3:EAV3"/>
    <mergeCell ref="EAW3:EAZ3"/>
    <mergeCell ref="EBA3:EBD3"/>
    <mergeCell ref="EBE3:EBH3"/>
    <mergeCell ref="DZU3:DZX3"/>
    <mergeCell ref="DZY3:EAB3"/>
    <mergeCell ref="EAC3:EAF3"/>
    <mergeCell ref="EAG3:EAJ3"/>
    <mergeCell ref="EAK3:EAN3"/>
    <mergeCell ref="DZA3:DZD3"/>
    <mergeCell ref="DZE3:DZH3"/>
    <mergeCell ref="DZI3:DZL3"/>
    <mergeCell ref="DZM3:DZP3"/>
    <mergeCell ref="DZQ3:DZT3"/>
    <mergeCell ref="EEK3:EEN3"/>
    <mergeCell ref="EEO3:EER3"/>
    <mergeCell ref="EES3:EEV3"/>
    <mergeCell ref="EEW3:EEZ3"/>
    <mergeCell ref="EFA3:EFD3"/>
    <mergeCell ref="EDQ3:EDT3"/>
    <mergeCell ref="EDU3:EDX3"/>
    <mergeCell ref="EDY3:EEB3"/>
    <mergeCell ref="EEC3:EEF3"/>
    <mergeCell ref="EEG3:EEJ3"/>
    <mergeCell ref="ECW3:ECZ3"/>
    <mergeCell ref="EDA3:EDD3"/>
    <mergeCell ref="EDE3:EDH3"/>
    <mergeCell ref="EDI3:EDL3"/>
    <mergeCell ref="EDM3:EDP3"/>
    <mergeCell ref="ECC3:ECF3"/>
    <mergeCell ref="ECG3:ECJ3"/>
    <mergeCell ref="ECK3:ECN3"/>
    <mergeCell ref="ECO3:ECR3"/>
    <mergeCell ref="ECS3:ECV3"/>
    <mergeCell ref="EHM3:EHP3"/>
    <mergeCell ref="EHQ3:EHT3"/>
    <mergeCell ref="EHU3:EHX3"/>
    <mergeCell ref="EHY3:EIB3"/>
    <mergeCell ref="EIC3:EIF3"/>
    <mergeCell ref="EGS3:EGV3"/>
    <mergeCell ref="EGW3:EGZ3"/>
    <mergeCell ref="EHA3:EHD3"/>
    <mergeCell ref="EHE3:EHH3"/>
    <mergeCell ref="EHI3:EHL3"/>
    <mergeCell ref="EFY3:EGB3"/>
    <mergeCell ref="EGC3:EGF3"/>
    <mergeCell ref="EGG3:EGJ3"/>
    <mergeCell ref="EGK3:EGN3"/>
    <mergeCell ref="EGO3:EGR3"/>
    <mergeCell ref="EFE3:EFH3"/>
    <mergeCell ref="EFI3:EFL3"/>
    <mergeCell ref="EFM3:EFP3"/>
    <mergeCell ref="EFQ3:EFT3"/>
    <mergeCell ref="EFU3:EFX3"/>
    <mergeCell ref="EKO3:EKR3"/>
    <mergeCell ref="EKS3:EKV3"/>
    <mergeCell ref="EKW3:EKZ3"/>
    <mergeCell ref="ELA3:ELD3"/>
    <mergeCell ref="ELE3:ELH3"/>
    <mergeCell ref="EJU3:EJX3"/>
    <mergeCell ref="EJY3:EKB3"/>
    <mergeCell ref="EKC3:EKF3"/>
    <mergeCell ref="EKG3:EKJ3"/>
    <mergeCell ref="EKK3:EKN3"/>
    <mergeCell ref="EJA3:EJD3"/>
    <mergeCell ref="EJE3:EJH3"/>
    <mergeCell ref="EJI3:EJL3"/>
    <mergeCell ref="EJM3:EJP3"/>
    <mergeCell ref="EJQ3:EJT3"/>
    <mergeCell ref="EIG3:EIJ3"/>
    <mergeCell ref="EIK3:EIN3"/>
    <mergeCell ref="EIO3:EIR3"/>
    <mergeCell ref="EIS3:EIV3"/>
    <mergeCell ref="EIW3:EIZ3"/>
    <mergeCell ref="ENQ3:ENT3"/>
    <mergeCell ref="ENU3:ENX3"/>
    <mergeCell ref="ENY3:EOB3"/>
    <mergeCell ref="EOC3:EOF3"/>
    <mergeCell ref="EOG3:EOJ3"/>
    <mergeCell ref="EMW3:EMZ3"/>
    <mergeCell ref="ENA3:END3"/>
    <mergeCell ref="ENE3:ENH3"/>
    <mergeCell ref="ENI3:ENL3"/>
    <mergeCell ref="ENM3:ENP3"/>
    <mergeCell ref="EMC3:EMF3"/>
    <mergeCell ref="EMG3:EMJ3"/>
    <mergeCell ref="EMK3:EMN3"/>
    <mergeCell ref="EMO3:EMR3"/>
    <mergeCell ref="EMS3:EMV3"/>
    <mergeCell ref="ELI3:ELL3"/>
    <mergeCell ref="ELM3:ELP3"/>
    <mergeCell ref="ELQ3:ELT3"/>
    <mergeCell ref="ELU3:ELX3"/>
    <mergeCell ref="ELY3:EMB3"/>
    <mergeCell ref="EQS3:EQV3"/>
    <mergeCell ref="EQW3:EQZ3"/>
    <mergeCell ref="ERA3:ERD3"/>
    <mergeCell ref="ERE3:ERH3"/>
    <mergeCell ref="ERI3:ERL3"/>
    <mergeCell ref="EPY3:EQB3"/>
    <mergeCell ref="EQC3:EQF3"/>
    <mergeCell ref="EQG3:EQJ3"/>
    <mergeCell ref="EQK3:EQN3"/>
    <mergeCell ref="EQO3:EQR3"/>
    <mergeCell ref="EPE3:EPH3"/>
    <mergeCell ref="EPI3:EPL3"/>
    <mergeCell ref="EPM3:EPP3"/>
    <mergeCell ref="EPQ3:EPT3"/>
    <mergeCell ref="EPU3:EPX3"/>
    <mergeCell ref="EOK3:EON3"/>
    <mergeCell ref="EOO3:EOR3"/>
    <mergeCell ref="EOS3:EOV3"/>
    <mergeCell ref="EOW3:EOZ3"/>
    <mergeCell ref="EPA3:EPD3"/>
    <mergeCell ref="ETU3:ETX3"/>
    <mergeCell ref="ETY3:EUB3"/>
    <mergeCell ref="EUC3:EUF3"/>
    <mergeCell ref="EUG3:EUJ3"/>
    <mergeCell ref="EUK3:EUN3"/>
    <mergeCell ref="ETA3:ETD3"/>
    <mergeCell ref="ETE3:ETH3"/>
    <mergeCell ref="ETI3:ETL3"/>
    <mergeCell ref="ETM3:ETP3"/>
    <mergeCell ref="ETQ3:ETT3"/>
    <mergeCell ref="ESG3:ESJ3"/>
    <mergeCell ref="ESK3:ESN3"/>
    <mergeCell ref="ESO3:ESR3"/>
    <mergeCell ref="ESS3:ESV3"/>
    <mergeCell ref="ESW3:ESZ3"/>
    <mergeCell ref="ERM3:ERP3"/>
    <mergeCell ref="ERQ3:ERT3"/>
    <mergeCell ref="ERU3:ERX3"/>
    <mergeCell ref="ERY3:ESB3"/>
    <mergeCell ref="ESC3:ESF3"/>
    <mergeCell ref="EWW3:EWZ3"/>
    <mergeCell ref="EXA3:EXD3"/>
    <mergeCell ref="EXE3:EXH3"/>
    <mergeCell ref="EXI3:EXL3"/>
    <mergeCell ref="EXM3:EXP3"/>
    <mergeCell ref="EWC3:EWF3"/>
    <mergeCell ref="EWG3:EWJ3"/>
    <mergeCell ref="EWK3:EWN3"/>
    <mergeCell ref="EWO3:EWR3"/>
    <mergeCell ref="EWS3:EWV3"/>
    <mergeCell ref="EVI3:EVL3"/>
    <mergeCell ref="EVM3:EVP3"/>
    <mergeCell ref="EVQ3:EVT3"/>
    <mergeCell ref="EVU3:EVX3"/>
    <mergeCell ref="EVY3:EWB3"/>
    <mergeCell ref="EUO3:EUR3"/>
    <mergeCell ref="EUS3:EUV3"/>
    <mergeCell ref="EUW3:EUZ3"/>
    <mergeCell ref="EVA3:EVD3"/>
    <mergeCell ref="EVE3:EVH3"/>
    <mergeCell ref="EZY3:FAB3"/>
    <mergeCell ref="FAC3:FAF3"/>
    <mergeCell ref="FAG3:FAJ3"/>
    <mergeCell ref="FAK3:FAN3"/>
    <mergeCell ref="FAO3:FAR3"/>
    <mergeCell ref="EZE3:EZH3"/>
    <mergeCell ref="EZI3:EZL3"/>
    <mergeCell ref="EZM3:EZP3"/>
    <mergeCell ref="EZQ3:EZT3"/>
    <mergeCell ref="EZU3:EZX3"/>
    <mergeCell ref="EYK3:EYN3"/>
    <mergeCell ref="EYO3:EYR3"/>
    <mergeCell ref="EYS3:EYV3"/>
    <mergeCell ref="EYW3:EYZ3"/>
    <mergeCell ref="EZA3:EZD3"/>
    <mergeCell ref="EXQ3:EXT3"/>
    <mergeCell ref="EXU3:EXX3"/>
    <mergeCell ref="EXY3:EYB3"/>
    <mergeCell ref="EYC3:EYF3"/>
    <mergeCell ref="EYG3:EYJ3"/>
    <mergeCell ref="FDA3:FDD3"/>
    <mergeCell ref="FDE3:FDH3"/>
    <mergeCell ref="FDI3:FDL3"/>
    <mergeCell ref="FDM3:FDP3"/>
    <mergeCell ref="FDQ3:FDT3"/>
    <mergeCell ref="FCG3:FCJ3"/>
    <mergeCell ref="FCK3:FCN3"/>
    <mergeCell ref="FCO3:FCR3"/>
    <mergeCell ref="FCS3:FCV3"/>
    <mergeCell ref="FCW3:FCZ3"/>
    <mergeCell ref="FBM3:FBP3"/>
    <mergeCell ref="FBQ3:FBT3"/>
    <mergeCell ref="FBU3:FBX3"/>
    <mergeCell ref="FBY3:FCB3"/>
    <mergeCell ref="FCC3:FCF3"/>
    <mergeCell ref="FAS3:FAV3"/>
    <mergeCell ref="FAW3:FAZ3"/>
    <mergeCell ref="FBA3:FBD3"/>
    <mergeCell ref="FBE3:FBH3"/>
    <mergeCell ref="FBI3:FBL3"/>
    <mergeCell ref="FGC3:FGF3"/>
    <mergeCell ref="FGG3:FGJ3"/>
    <mergeCell ref="FGK3:FGN3"/>
    <mergeCell ref="FGO3:FGR3"/>
    <mergeCell ref="FGS3:FGV3"/>
    <mergeCell ref="FFI3:FFL3"/>
    <mergeCell ref="FFM3:FFP3"/>
    <mergeCell ref="FFQ3:FFT3"/>
    <mergeCell ref="FFU3:FFX3"/>
    <mergeCell ref="FFY3:FGB3"/>
    <mergeCell ref="FEO3:FER3"/>
    <mergeCell ref="FES3:FEV3"/>
    <mergeCell ref="FEW3:FEZ3"/>
    <mergeCell ref="FFA3:FFD3"/>
    <mergeCell ref="FFE3:FFH3"/>
    <mergeCell ref="FDU3:FDX3"/>
    <mergeCell ref="FDY3:FEB3"/>
    <mergeCell ref="FEC3:FEF3"/>
    <mergeCell ref="FEG3:FEJ3"/>
    <mergeCell ref="FEK3:FEN3"/>
    <mergeCell ref="FJE3:FJH3"/>
    <mergeCell ref="FJI3:FJL3"/>
    <mergeCell ref="FJM3:FJP3"/>
    <mergeCell ref="FJQ3:FJT3"/>
    <mergeCell ref="FJU3:FJX3"/>
    <mergeCell ref="FIK3:FIN3"/>
    <mergeCell ref="FIO3:FIR3"/>
    <mergeCell ref="FIS3:FIV3"/>
    <mergeCell ref="FIW3:FIZ3"/>
    <mergeCell ref="FJA3:FJD3"/>
    <mergeCell ref="FHQ3:FHT3"/>
    <mergeCell ref="FHU3:FHX3"/>
    <mergeCell ref="FHY3:FIB3"/>
    <mergeCell ref="FIC3:FIF3"/>
    <mergeCell ref="FIG3:FIJ3"/>
    <mergeCell ref="FGW3:FGZ3"/>
    <mergeCell ref="FHA3:FHD3"/>
    <mergeCell ref="FHE3:FHH3"/>
    <mergeCell ref="FHI3:FHL3"/>
    <mergeCell ref="FHM3:FHP3"/>
    <mergeCell ref="FMG3:FMJ3"/>
    <mergeCell ref="FMK3:FMN3"/>
    <mergeCell ref="FMO3:FMR3"/>
    <mergeCell ref="FMS3:FMV3"/>
    <mergeCell ref="FMW3:FMZ3"/>
    <mergeCell ref="FLM3:FLP3"/>
    <mergeCell ref="FLQ3:FLT3"/>
    <mergeCell ref="FLU3:FLX3"/>
    <mergeCell ref="FLY3:FMB3"/>
    <mergeCell ref="FMC3:FMF3"/>
    <mergeCell ref="FKS3:FKV3"/>
    <mergeCell ref="FKW3:FKZ3"/>
    <mergeCell ref="FLA3:FLD3"/>
    <mergeCell ref="FLE3:FLH3"/>
    <mergeCell ref="FLI3:FLL3"/>
    <mergeCell ref="FJY3:FKB3"/>
    <mergeCell ref="FKC3:FKF3"/>
    <mergeCell ref="FKG3:FKJ3"/>
    <mergeCell ref="FKK3:FKN3"/>
    <mergeCell ref="FKO3:FKR3"/>
    <mergeCell ref="FPI3:FPL3"/>
    <mergeCell ref="FPM3:FPP3"/>
    <mergeCell ref="FPQ3:FPT3"/>
    <mergeCell ref="FPU3:FPX3"/>
    <mergeCell ref="FPY3:FQB3"/>
    <mergeCell ref="FOO3:FOR3"/>
    <mergeCell ref="FOS3:FOV3"/>
    <mergeCell ref="FOW3:FOZ3"/>
    <mergeCell ref="FPA3:FPD3"/>
    <mergeCell ref="FPE3:FPH3"/>
    <mergeCell ref="FNU3:FNX3"/>
    <mergeCell ref="FNY3:FOB3"/>
    <mergeCell ref="FOC3:FOF3"/>
    <mergeCell ref="FOG3:FOJ3"/>
    <mergeCell ref="FOK3:FON3"/>
    <mergeCell ref="FNA3:FND3"/>
    <mergeCell ref="FNE3:FNH3"/>
    <mergeCell ref="FNI3:FNL3"/>
    <mergeCell ref="FNM3:FNP3"/>
    <mergeCell ref="FNQ3:FNT3"/>
    <mergeCell ref="FSK3:FSN3"/>
    <mergeCell ref="FSO3:FSR3"/>
    <mergeCell ref="FSS3:FSV3"/>
    <mergeCell ref="FSW3:FSZ3"/>
    <mergeCell ref="FTA3:FTD3"/>
    <mergeCell ref="FRQ3:FRT3"/>
    <mergeCell ref="FRU3:FRX3"/>
    <mergeCell ref="FRY3:FSB3"/>
    <mergeCell ref="FSC3:FSF3"/>
    <mergeCell ref="FSG3:FSJ3"/>
    <mergeCell ref="FQW3:FQZ3"/>
    <mergeCell ref="FRA3:FRD3"/>
    <mergeCell ref="FRE3:FRH3"/>
    <mergeCell ref="FRI3:FRL3"/>
    <mergeCell ref="FRM3:FRP3"/>
    <mergeCell ref="FQC3:FQF3"/>
    <mergeCell ref="FQG3:FQJ3"/>
    <mergeCell ref="FQK3:FQN3"/>
    <mergeCell ref="FQO3:FQR3"/>
    <mergeCell ref="FQS3:FQV3"/>
    <mergeCell ref="FVM3:FVP3"/>
    <mergeCell ref="FVQ3:FVT3"/>
    <mergeCell ref="FVU3:FVX3"/>
    <mergeCell ref="FVY3:FWB3"/>
    <mergeCell ref="FWC3:FWF3"/>
    <mergeCell ref="FUS3:FUV3"/>
    <mergeCell ref="FUW3:FUZ3"/>
    <mergeCell ref="FVA3:FVD3"/>
    <mergeCell ref="FVE3:FVH3"/>
    <mergeCell ref="FVI3:FVL3"/>
    <mergeCell ref="FTY3:FUB3"/>
    <mergeCell ref="FUC3:FUF3"/>
    <mergeCell ref="FUG3:FUJ3"/>
    <mergeCell ref="FUK3:FUN3"/>
    <mergeCell ref="FUO3:FUR3"/>
    <mergeCell ref="FTE3:FTH3"/>
    <mergeCell ref="FTI3:FTL3"/>
    <mergeCell ref="FTM3:FTP3"/>
    <mergeCell ref="FTQ3:FTT3"/>
    <mergeCell ref="FTU3:FTX3"/>
    <mergeCell ref="FYO3:FYR3"/>
    <mergeCell ref="FYS3:FYV3"/>
    <mergeCell ref="FYW3:FYZ3"/>
    <mergeCell ref="FZA3:FZD3"/>
    <mergeCell ref="FZE3:FZH3"/>
    <mergeCell ref="FXU3:FXX3"/>
    <mergeCell ref="FXY3:FYB3"/>
    <mergeCell ref="FYC3:FYF3"/>
    <mergeCell ref="FYG3:FYJ3"/>
    <mergeCell ref="FYK3:FYN3"/>
    <mergeCell ref="FXA3:FXD3"/>
    <mergeCell ref="FXE3:FXH3"/>
    <mergeCell ref="FXI3:FXL3"/>
    <mergeCell ref="FXM3:FXP3"/>
    <mergeCell ref="FXQ3:FXT3"/>
    <mergeCell ref="FWG3:FWJ3"/>
    <mergeCell ref="FWK3:FWN3"/>
    <mergeCell ref="FWO3:FWR3"/>
    <mergeCell ref="FWS3:FWV3"/>
    <mergeCell ref="FWW3:FWZ3"/>
    <mergeCell ref="GBQ3:GBT3"/>
    <mergeCell ref="GBU3:GBX3"/>
    <mergeCell ref="GBY3:GCB3"/>
    <mergeCell ref="GCC3:GCF3"/>
    <mergeCell ref="GCG3:GCJ3"/>
    <mergeCell ref="GAW3:GAZ3"/>
    <mergeCell ref="GBA3:GBD3"/>
    <mergeCell ref="GBE3:GBH3"/>
    <mergeCell ref="GBI3:GBL3"/>
    <mergeCell ref="GBM3:GBP3"/>
    <mergeCell ref="GAC3:GAF3"/>
    <mergeCell ref="GAG3:GAJ3"/>
    <mergeCell ref="GAK3:GAN3"/>
    <mergeCell ref="GAO3:GAR3"/>
    <mergeCell ref="GAS3:GAV3"/>
    <mergeCell ref="FZI3:FZL3"/>
    <mergeCell ref="FZM3:FZP3"/>
    <mergeCell ref="FZQ3:FZT3"/>
    <mergeCell ref="FZU3:FZX3"/>
    <mergeCell ref="FZY3:GAB3"/>
    <mergeCell ref="GES3:GEV3"/>
    <mergeCell ref="GEW3:GEZ3"/>
    <mergeCell ref="GFA3:GFD3"/>
    <mergeCell ref="GFE3:GFH3"/>
    <mergeCell ref="GFI3:GFL3"/>
    <mergeCell ref="GDY3:GEB3"/>
    <mergeCell ref="GEC3:GEF3"/>
    <mergeCell ref="GEG3:GEJ3"/>
    <mergeCell ref="GEK3:GEN3"/>
    <mergeCell ref="GEO3:GER3"/>
    <mergeCell ref="GDE3:GDH3"/>
    <mergeCell ref="GDI3:GDL3"/>
    <mergeCell ref="GDM3:GDP3"/>
    <mergeCell ref="GDQ3:GDT3"/>
    <mergeCell ref="GDU3:GDX3"/>
    <mergeCell ref="GCK3:GCN3"/>
    <mergeCell ref="GCO3:GCR3"/>
    <mergeCell ref="GCS3:GCV3"/>
    <mergeCell ref="GCW3:GCZ3"/>
    <mergeCell ref="GDA3:GDD3"/>
    <mergeCell ref="GHU3:GHX3"/>
    <mergeCell ref="GHY3:GIB3"/>
    <mergeCell ref="GIC3:GIF3"/>
    <mergeCell ref="GIG3:GIJ3"/>
    <mergeCell ref="GIK3:GIN3"/>
    <mergeCell ref="GHA3:GHD3"/>
    <mergeCell ref="GHE3:GHH3"/>
    <mergeCell ref="GHI3:GHL3"/>
    <mergeCell ref="GHM3:GHP3"/>
    <mergeCell ref="GHQ3:GHT3"/>
    <mergeCell ref="GGG3:GGJ3"/>
    <mergeCell ref="GGK3:GGN3"/>
    <mergeCell ref="GGO3:GGR3"/>
    <mergeCell ref="GGS3:GGV3"/>
    <mergeCell ref="GGW3:GGZ3"/>
    <mergeCell ref="GFM3:GFP3"/>
    <mergeCell ref="GFQ3:GFT3"/>
    <mergeCell ref="GFU3:GFX3"/>
    <mergeCell ref="GFY3:GGB3"/>
    <mergeCell ref="GGC3:GGF3"/>
    <mergeCell ref="GKW3:GKZ3"/>
    <mergeCell ref="GLA3:GLD3"/>
    <mergeCell ref="GLE3:GLH3"/>
    <mergeCell ref="GLI3:GLL3"/>
    <mergeCell ref="GLM3:GLP3"/>
    <mergeCell ref="GKC3:GKF3"/>
    <mergeCell ref="GKG3:GKJ3"/>
    <mergeCell ref="GKK3:GKN3"/>
    <mergeCell ref="GKO3:GKR3"/>
    <mergeCell ref="GKS3:GKV3"/>
    <mergeCell ref="GJI3:GJL3"/>
    <mergeCell ref="GJM3:GJP3"/>
    <mergeCell ref="GJQ3:GJT3"/>
    <mergeCell ref="GJU3:GJX3"/>
    <mergeCell ref="GJY3:GKB3"/>
    <mergeCell ref="GIO3:GIR3"/>
    <mergeCell ref="GIS3:GIV3"/>
    <mergeCell ref="GIW3:GIZ3"/>
    <mergeCell ref="GJA3:GJD3"/>
    <mergeCell ref="GJE3:GJH3"/>
    <mergeCell ref="GNY3:GOB3"/>
    <mergeCell ref="GOC3:GOF3"/>
    <mergeCell ref="GOG3:GOJ3"/>
    <mergeCell ref="GOK3:GON3"/>
    <mergeCell ref="GOO3:GOR3"/>
    <mergeCell ref="GNE3:GNH3"/>
    <mergeCell ref="GNI3:GNL3"/>
    <mergeCell ref="GNM3:GNP3"/>
    <mergeCell ref="GNQ3:GNT3"/>
    <mergeCell ref="GNU3:GNX3"/>
    <mergeCell ref="GMK3:GMN3"/>
    <mergeCell ref="GMO3:GMR3"/>
    <mergeCell ref="GMS3:GMV3"/>
    <mergeCell ref="GMW3:GMZ3"/>
    <mergeCell ref="GNA3:GND3"/>
    <mergeCell ref="GLQ3:GLT3"/>
    <mergeCell ref="GLU3:GLX3"/>
    <mergeCell ref="GLY3:GMB3"/>
    <mergeCell ref="GMC3:GMF3"/>
    <mergeCell ref="GMG3:GMJ3"/>
    <mergeCell ref="GRA3:GRD3"/>
    <mergeCell ref="GRE3:GRH3"/>
    <mergeCell ref="GRI3:GRL3"/>
    <mergeCell ref="GRM3:GRP3"/>
    <mergeCell ref="GRQ3:GRT3"/>
    <mergeCell ref="GQG3:GQJ3"/>
    <mergeCell ref="GQK3:GQN3"/>
    <mergeCell ref="GQO3:GQR3"/>
    <mergeCell ref="GQS3:GQV3"/>
    <mergeCell ref="GQW3:GQZ3"/>
    <mergeCell ref="GPM3:GPP3"/>
    <mergeCell ref="GPQ3:GPT3"/>
    <mergeCell ref="GPU3:GPX3"/>
    <mergeCell ref="GPY3:GQB3"/>
    <mergeCell ref="GQC3:GQF3"/>
    <mergeCell ref="GOS3:GOV3"/>
    <mergeCell ref="GOW3:GOZ3"/>
    <mergeCell ref="GPA3:GPD3"/>
    <mergeCell ref="GPE3:GPH3"/>
    <mergeCell ref="GPI3:GPL3"/>
    <mergeCell ref="GUC3:GUF3"/>
    <mergeCell ref="GUG3:GUJ3"/>
    <mergeCell ref="GUK3:GUN3"/>
    <mergeCell ref="GUO3:GUR3"/>
    <mergeCell ref="GUS3:GUV3"/>
    <mergeCell ref="GTI3:GTL3"/>
    <mergeCell ref="GTM3:GTP3"/>
    <mergeCell ref="GTQ3:GTT3"/>
    <mergeCell ref="GTU3:GTX3"/>
    <mergeCell ref="GTY3:GUB3"/>
    <mergeCell ref="GSO3:GSR3"/>
    <mergeCell ref="GSS3:GSV3"/>
    <mergeCell ref="GSW3:GSZ3"/>
    <mergeCell ref="GTA3:GTD3"/>
    <mergeCell ref="GTE3:GTH3"/>
    <mergeCell ref="GRU3:GRX3"/>
    <mergeCell ref="GRY3:GSB3"/>
    <mergeCell ref="GSC3:GSF3"/>
    <mergeCell ref="GSG3:GSJ3"/>
    <mergeCell ref="GSK3:GSN3"/>
    <mergeCell ref="GXE3:GXH3"/>
    <mergeCell ref="GXI3:GXL3"/>
    <mergeCell ref="GXM3:GXP3"/>
    <mergeCell ref="GXQ3:GXT3"/>
    <mergeCell ref="GXU3:GXX3"/>
    <mergeCell ref="GWK3:GWN3"/>
    <mergeCell ref="GWO3:GWR3"/>
    <mergeCell ref="GWS3:GWV3"/>
    <mergeCell ref="GWW3:GWZ3"/>
    <mergeCell ref="GXA3:GXD3"/>
    <mergeCell ref="GVQ3:GVT3"/>
    <mergeCell ref="GVU3:GVX3"/>
    <mergeCell ref="GVY3:GWB3"/>
    <mergeCell ref="GWC3:GWF3"/>
    <mergeCell ref="GWG3:GWJ3"/>
    <mergeCell ref="GUW3:GUZ3"/>
    <mergeCell ref="GVA3:GVD3"/>
    <mergeCell ref="GVE3:GVH3"/>
    <mergeCell ref="GVI3:GVL3"/>
    <mergeCell ref="GVM3:GVP3"/>
    <mergeCell ref="HAG3:HAJ3"/>
    <mergeCell ref="HAK3:HAN3"/>
    <mergeCell ref="HAO3:HAR3"/>
    <mergeCell ref="HAS3:HAV3"/>
    <mergeCell ref="HAW3:HAZ3"/>
    <mergeCell ref="GZM3:GZP3"/>
    <mergeCell ref="GZQ3:GZT3"/>
    <mergeCell ref="GZU3:GZX3"/>
    <mergeCell ref="GZY3:HAB3"/>
    <mergeCell ref="HAC3:HAF3"/>
    <mergeCell ref="GYS3:GYV3"/>
    <mergeCell ref="GYW3:GYZ3"/>
    <mergeCell ref="GZA3:GZD3"/>
    <mergeCell ref="GZE3:GZH3"/>
    <mergeCell ref="GZI3:GZL3"/>
    <mergeCell ref="GXY3:GYB3"/>
    <mergeCell ref="GYC3:GYF3"/>
    <mergeCell ref="GYG3:GYJ3"/>
    <mergeCell ref="GYK3:GYN3"/>
    <mergeCell ref="GYO3:GYR3"/>
    <mergeCell ref="HDI3:HDL3"/>
    <mergeCell ref="HDM3:HDP3"/>
    <mergeCell ref="HDQ3:HDT3"/>
    <mergeCell ref="HDU3:HDX3"/>
    <mergeCell ref="HDY3:HEB3"/>
    <mergeCell ref="HCO3:HCR3"/>
    <mergeCell ref="HCS3:HCV3"/>
    <mergeCell ref="HCW3:HCZ3"/>
    <mergeCell ref="HDA3:HDD3"/>
    <mergeCell ref="HDE3:HDH3"/>
    <mergeCell ref="HBU3:HBX3"/>
    <mergeCell ref="HBY3:HCB3"/>
    <mergeCell ref="HCC3:HCF3"/>
    <mergeCell ref="HCG3:HCJ3"/>
    <mergeCell ref="HCK3:HCN3"/>
    <mergeCell ref="HBA3:HBD3"/>
    <mergeCell ref="HBE3:HBH3"/>
    <mergeCell ref="HBI3:HBL3"/>
    <mergeCell ref="HBM3:HBP3"/>
    <mergeCell ref="HBQ3:HBT3"/>
    <mergeCell ref="HGK3:HGN3"/>
    <mergeCell ref="HGO3:HGR3"/>
    <mergeCell ref="HGS3:HGV3"/>
    <mergeCell ref="HGW3:HGZ3"/>
    <mergeCell ref="HHA3:HHD3"/>
    <mergeCell ref="HFQ3:HFT3"/>
    <mergeCell ref="HFU3:HFX3"/>
    <mergeCell ref="HFY3:HGB3"/>
    <mergeCell ref="HGC3:HGF3"/>
    <mergeCell ref="HGG3:HGJ3"/>
    <mergeCell ref="HEW3:HEZ3"/>
    <mergeCell ref="HFA3:HFD3"/>
    <mergeCell ref="HFE3:HFH3"/>
    <mergeCell ref="HFI3:HFL3"/>
    <mergeCell ref="HFM3:HFP3"/>
    <mergeCell ref="HEC3:HEF3"/>
    <mergeCell ref="HEG3:HEJ3"/>
    <mergeCell ref="HEK3:HEN3"/>
    <mergeCell ref="HEO3:HER3"/>
    <mergeCell ref="HES3:HEV3"/>
    <mergeCell ref="HJM3:HJP3"/>
    <mergeCell ref="HJQ3:HJT3"/>
    <mergeCell ref="HJU3:HJX3"/>
    <mergeCell ref="HJY3:HKB3"/>
    <mergeCell ref="HKC3:HKF3"/>
    <mergeCell ref="HIS3:HIV3"/>
    <mergeCell ref="HIW3:HIZ3"/>
    <mergeCell ref="HJA3:HJD3"/>
    <mergeCell ref="HJE3:HJH3"/>
    <mergeCell ref="HJI3:HJL3"/>
    <mergeCell ref="HHY3:HIB3"/>
    <mergeCell ref="HIC3:HIF3"/>
    <mergeCell ref="HIG3:HIJ3"/>
    <mergeCell ref="HIK3:HIN3"/>
    <mergeCell ref="HIO3:HIR3"/>
    <mergeCell ref="HHE3:HHH3"/>
    <mergeCell ref="HHI3:HHL3"/>
    <mergeCell ref="HHM3:HHP3"/>
    <mergeCell ref="HHQ3:HHT3"/>
    <mergeCell ref="HHU3:HHX3"/>
    <mergeCell ref="HMO3:HMR3"/>
    <mergeCell ref="HMS3:HMV3"/>
    <mergeCell ref="HMW3:HMZ3"/>
    <mergeCell ref="HNA3:HND3"/>
    <mergeCell ref="HNE3:HNH3"/>
    <mergeCell ref="HLU3:HLX3"/>
    <mergeCell ref="HLY3:HMB3"/>
    <mergeCell ref="HMC3:HMF3"/>
    <mergeCell ref="HMG3:HMJ3"/>
    <mergeCell ref="HMK3:HMN3"/>
    <mergeCell ref="HLA3:HLD3"/>
    <mergeCell ref="HLE3:HLH3"/>
    <mergeCell ref="HLI3:HLL3"/>
    <mergeCell ref="HLM3:HLP3"/>
    <mergeCell ref="HLQ3:HLT3"/>
    <mergeCell ref="HKG3:HKJ3"/>
    <mergeCell ref="HKK3:HKN3"/>
    <mergeCell ref="HKO3:HKR3"/>
    <mergeCell ref="HKS3:HKV3"/>
    <mergeCell ref="HKW3:HKZ3"/>
    <mergeCell ref="HPQ3:HPT3"/>
    <mergeCell ref="HPU3:HPX3"/>
    <mergeCell ref="HPY3:HQB3"/>
    <mergeCell ref="HQC3:HQF3"/>
    <mergeCell ref="HQG3:HQJ3"/>
    <mergeCell ref="HOW3:HOZ3"/>
    <mergeCell ref="HPA3:HPD3"/>
    <mergeCell ref="HPE3:HPH3"/>
    <mergeCell ref="HPI3:HPL3"/>
    <mergeCell ref="HPM3:HPP3"/>
    <mergeCell ref="HOC3:HOF3"/>
    <mergeCell ref="HOG3:HOJ3"/>
    <mergeCell ref="HOK3:HON3"/>
    <mergeCell ref="HOO3:HOR3"/>
    <mergeCell ref="HOS3:HOV3"/>
    <mergeCell ref="HNI3:HNL3"/>
    <mergeCell ref="HNM3:HNP3"/>
    <mergeCell ref="HNQ3:HNT3"/>
    <mergeCell ref="HNU3:HNX3"/>
    <mergeCell ref="HNY3:HOB3"/>
    <mergeCell ref="HSS3:HSV3"/>
    <mergeCell ref="HSW3:HSZ3"/>
    <mergeCell ref="HTA3:HTD3"/>
    <mergeCell ref="HTE3:HTH3"/>
    <mergeCell ref="HTI3:HTL3"/>
    <mergeCell ref="HRY3:HSB3"/>
    <mergeCell ref="HSC3:HSF3"/>
    <mergeCell ref="HSG3:HSJ3"/>
    <mergeCell ref="HSK3:HSN3"/>
    <mergeCell ref="HSO3:HSR3"/>
    <mergeCell ref="HRE3:HRH3"/>
    <mergeCell ref="HRI3:HRL3"/>
    <mergeCell ref="HRM3:HRP3"/>
    <mergeCell ref="HRQ3:HRT3"/>
    <mergeCell ref="HRU3:HRX3"/>
    <mergeCell ref="HQK3:HQN3"/>
    <mergeCell ref="HQO3:HQR3"/>
    <mergeCell ref="HQS3:HQV3"/>
    <mergeCell ref="HQW3:HQZ3"/>
    <mergeCell ref="HRA3:HRD3"/>
    <mergeCell ref="HVU3:HVX3"/>
    <mergeCell ref="HVY3:HWB3"/>
    <mergeCell ref="HWC3:HWF3"/>
    <mergeCell ref="HWG3:HWJ3"/>
    <mergeCell ref="HWK3:HWN3"/>
    <mergeCell ref="HVA3:HVD3"/>
    <mergeCell ref="HVE3:HVH3"/>
    <mergeCell ref="HVI3:HVL3"/>
    <mergeCell ref="HVM3:HVP3"/>
    <mergeCell ref="HVQ3:HVT3"/>
    <mergeCell ref="HUG3:HUJ3"/>
    <mergeCell ref="HUK3:HUN3"/>
    <mergeCell ref="HUO3:HUR3"/>
    <mergeCell ref="HUS3:HUV3"/>
    <mergeCell ref="HUW3:HUZ3"/>
    <mergeCell ref="HTM3:HTP3"/>
    <mergeCell ref="HTQ3:HTT3"/>
    <mergeCell ref="HTU3:HTX3"/>
    <mergeCell ref="HTY3:HUB3"/>
    <mergeCell ref="HUC3:HUF3"/>
    <mergeCell ref="HYW3:HYZ3"/>
    <mergeCell ref="HZA3:HZD3"/>
    <mergeCell ref="HZE3:HZH3"/>
    <mergeCell ref="HZI3:HZL3"/>
    <mergeCell ref="HZM3:HZP3"/>
    <mergeCell ref="HYC3:HYF3"/>
    <mergeCell ref="HYG3:HYJ3"/>
    <mergeCell ref="HYK3:HYN3"/>
    <mergeCell ref="HYO3:HYR3"/>
    <mergeCell ref="HYS3:HYV3"/>
    <mergeCell ref="HXI3:HXL3"/>
    <mergeCell ref="HXM3:HXP3"/>
    <mergeCell ref="HXQ3:HXT3"/>
    <mergeCell ref="HXU3:HXX3"/>
    <mergeCell ref="HXY3:HYB3"/>
    <mergeCell ref="HWO3:HWR3"/>
    <mergeCell ref="HWS3:HWV3"/>
    <mergeCell ref="HWW3:HWZ3"/>
    <mergeCell ref="HXA3:HXD3"/>
    <mergeCell ref="HXE3:HXH3"/>
    <mergeCell ref="IBY3:ICB3"/>
    <mergeCell ref="ICC3:ICF3"/>
    <mergeCell ref="ICG3:ICJ3"/>
    <mergeCell ref="ICK3:ICN3"/>
    <mergeCell ref="ICO3:ICR3"/>
    <mergeCell ref="IBE3:IBH3"/>
    <mergeCell ref="IBI3:IBL3"/>
    <mergeCell ref="IBM3:IBP3"/>
    <mergeCell ref="IBQ3:IBT3"/>
    <mergeCell ref="IBU3:IBX3"/>
    <mergeCell ref="IAK3:IAN3"/>
    <mergeCell ref="IAO3:IAR3"/>
    <mergeCell ref="IAS3:IAV3"/>
    <mergeCell ref="IAW3:IAZ3"/>
    <mergeCell ref="IBA3:IBD3"/>
    <mergeCell ref="HZQ3:HZT3"/>
    <mergeCell ref="HZU3:HZX3"/>
    <mergeCell ref="HZY3:IAB3"/>
    <mergeCell ref="IAC3:IAF3"/>
    <mergeCell ref="IAG3:IAJ3"/>
    <mergeCell ref="IFA3:IFD3"/>
    <mergeCell ref="IFE3:IFH3"/>
    <mergeCell ref="IFI3:IFL3"/>
    <mergeCell ref="IFM3:IFP3"/>
    <mergeCell ref="IFQ3:IFT3"/>
    <mergeCell ref="IEG3:IEJ3"/>
    <mergeCell ref="IEK3:IEN3"/>
    <mergeCell ref="IEO3:IER3"/>
    <mergeCell ref="IES3:IEV3"/>
    <mergeCell ref="IEW3:IEZ3"/>
    <mergeCell ref="IDM3:IDP3"/>
    <mergeCell ref="IDQ3:IDT3"/>
    <mergeCell ref="IDU3:IDX3"/>
    <mergeCell ref="IDY3:IEB3"/>
    <mergeCell ref="IEC3:IEF3"/>
    <mergeCell ref="ICS3:ICV3"/>
    <mergeCell ref="ICW3:ICZ3"/>
    <mergeCell ref="IDA3:IDD3"/>
    <mergeCell ref="IDE3:IDH3"/>
    <mergeCell ref="IDI3:IDL3"/>
    <mergeCell ref="IIC3:IIF3"/>
    <mergeCell ref="IIG3:IIJ3"/>
    <mergeCell ref="IIK3:IIN3"/>
    <mergeCell ref="IIO3:IIR3"/>
    <mergeCell ref="IIS3:IIV3"/>
    <mergeCell ref="IHI3:IHL3"/>
    <mergeCell ref="IHM3:IHP3"/>
    <mergeCell ref="IHQ3:IHT3"/>
    <mergeCell ref="IHU3:IHX3"/>
    <mergeCell ref="IHY3:IIB3"/>
    <mergeCell ref="IGO3:IGR3"/>
    <mergeCell ref="IGS3:IGV3"/>
    <mergeCell ref="IGW3:IGZ3"/>
    <mergeCell ref="IHA3:IHD3"/>
    <mergeCell ref="IHE3:IHH3"/>
    <mergeCell ref="IFU3:IFX3"/>
    <mergeCell ref="IFY3:IGB3"/>
    <mergeCell ref="IGC3:IGF3"/>
    <mergeCell ref="IGG3:IGJ3"/>
    <mergeCell ref="IGK3:IGN3"/>
    <mergeCell ref="ILE3:ILH3"/>
    <mergeCell ref="ILI3:ILL3"/>
    <mergeCell ref="ILM3:ILP3"/>
    <mergeCell ref="ILQ3:ILT3"/>
    <mergeCell ref="ILU3:ILX3"/>
    <mergeCell ref="IKK3:IKN3"/>
    <mergeCell ref="IKO3:IKR3"/>
    <mergeCell ref="IKS3:IKV3"/>
    <mergeCell ref="IKW3:IKZ3"/>
    <mergeCell ref="ILA3:ILD3"/>
    <mergeCell ref="IJQ3:IJT3"/>
    <mergeCell ref="IJU3:IJX3"/>
    <mergeCell ref="IJY3:IKB3"/>
    <mergeCell ref="IKC3:IKF3"/>
    <mergeCell ref="IKG3:IKJ3"/>
    <mergeCell ref="IIW3:IIZ3"/>
    <mergeCell ref="IJA3:IJD3"/>
    <mergeCell ref="IJE3:IJH3"/>
    <mergeCell ref="IJI3:IJL3"/>
    <mergeCell ref="IJM3:IJP3"/>
    <mergeCell ref="IOG3:IOJ3"/>
    <mergeCell ref="IOK3:ION3"/>
    <mergeCell ref="IOO3:IOR3"/>
    <mergeCell ref="IOS3:IOV3"/>
    <mergeCell ref="IOW3:IOZ3"/>
    <mergeCell ref="INM3:INP3"/>
    <mergeCell ref="INQ3:INT3"/>
    <mergeCell ref="INU3:INX3"/>
    <mergeCell ref="INY3:IOB3"/>
    <mergeCell ref="IOC3:IOF3"/>
    <mergeCell ref="IMS3:IMV3"/>
    <mergeCell ref="IMW3:IMZ3"/>
    <mergeCell ref="INA3:IND3"/>
    <mergeCell ref="INE3:INH3"/>
    <mergeCell ref="INI3:INL3"/>
    <mergeCell ref="ILY3:IMB3"/>
    <mergeCell ref="IMC3:IMF3"/>
    <mergeCell ref="IMG3:IMJ3"/>
    <mergeCell ref="IMK3:IMN3"/>
    <mergeCell ref="IMO3:IMR3"/>
    <mergeCell ref="IRI3:IRL3"/>
    <mergeCell ref="IRM3:IRP3"/>
    <mergeCell ref="IRQ3:IRT3"/>
    <mergeCell ref="IRU3:IRX3"/>
    <mergeCell ref="IRY3:ISB3"/>
    <mergeCell ref="IQO3:IQR3"/>
    <mergeCell ref="IQS3:IQV3"/>
    <mergeCell ref="IQW3:IQZ3"/>
    <mergeCell ref="IRA3:IRD3"/>
    <mergeCell ref="IRE3:IRH3"/>
    <mergeCell ref="IPU3:IPX3"/>
    <mergeCell ref="IPY3:IQB3"/>
    <mergeCell ref="IQC3:IQF3"/>
    <mergeCell ref="IQG3:IQJ3"/>
    <mergeCell ref="IQK3:IQN3"/>
    <mergeCell ref="IPA3:IPD3"/>
    <mergeCell ref="IPE3:IPH3"/>
    <mergeCell ref="IPI3:IPL3"/>
    <mergeCell ref="IPM3:IPP3"/>
    <mergeCell ref="IPQ3:IPT3"/>
    <mergeCell ref="IUK3:IUN3"/>
    <mergeCell ref="IUO3:IUR3"/>
    <mergeCell ref="IUS3:IUV3"/>
    <mergeCell ref="IUW3:IUZ3"/>
    <mergeCell ref="IVA3:IVD3"/>
    <mergeCell ref="ITQ3:ITT3"/>
    <mergeCell ref="ITU3:ITX3"/>
    <mergeCell ref="ITY3:IUB3"/>
    <mergeCell ref="IUC3:IUF3"/>
    <mergeCell ref="IUG3:IUJ3"/>
    <mergeCell ref="ISW3:ISZ3"/>
    <mergeCell ref="ITA3:ITD3"/>
    <mergeCell ref="ITE3:ITH3"/>
    <mergeCell ref="ITI3:ITL3"/>
    <mergeCell ref="ITM3:ITP3"/>
    <mergeCell ref="ISC3:ISF3"/>
    <mergeCell ref="ISG3:ISJ3"/>
    <mergeCell ref="ISK3:ISN3"/>
    <mergeCell ref="ISO3:ISR3"/>
    <mergeCell ref="ISS3:ISV3"/>
    <mergeCell ref="IXM3:IXP3"/>
    <mergeCell ref="IXQ3:IXT3"/>
    <mergeCell ref="IXU3:IXX3"/>
    <mergeCell ref="IXY3:IYB3"/>
    <mergeCell ref="IYC3:IYF3"/>
    <mergeCell ref="IWS3:IWV3"/>
    <mergeCell ref="IWW3:IWZ3"/>
    <mergeCell ref="IXA3:IXD3"/>
    <mergeCell ref="IXE3:IXH3"/>
    <mergeCell ref="IXI3:IXL3"/>
    <mergeCell ref="IVY3:IWB3"/>
    <mergeCell ref="IWC3:IWF3"/>
    <mergeCell ref="IWG3:IWJ3"/>
    <mergeCell ref="IWK3:IWN3"/>
    <mergeCell ref="IWO3:IWR3"/>
    <mergeCell ref="IVE3:IVH3"/>
    <mergeCell ref="IVI3:IVL3"/>
    <mergeCell ref="IVM3:IVP3"/>
    <mergeCell ref="IVQ3:IVT3"/>
    <mergeCell ref="IVU3:IVX3"/>
    <mergeCell ref="JAO3:JAR3"/>
    <mergeCell ref="JAS3:JAV3"/>
    <mergeCell ref="JAW3:JAZ3"/>
    <mergeCell ref="JBA3:JBD3"/>
    <mergeCell ref="JBE3:JBH3"/>
    <mergeCell ref="IZU3:IZX3"/>
    <mergeCell ref="IZY3:JAB3"/>
    <mergeCell ref="JAC3:JAF3"/>
    <mergeCell ref="JAG3:JAJ3"/>
    <mergeCell ref="JAK3:JAN3"/>
    <mergeCell ref="IZA3:IZD3"/>
    <mergeCell ref="IZE3:IZH3"/>
    <mergeCell ref="IZI3:IZL3"/>
    <mergeCell ref="IZM3:IZP3"/>
    <mergeCell ref="IZQ3:IZT3"/>
    <mergeCell ref="IYG3:IYJ3"/>
    <mergeCell ref="IYK3:IYN3"/>
    <mergeCell ref="IYO3:IYR3"/>
    <mergeCell ref="IYS3:IYV3"/>
    <mergeCell ref="IYW3:IYZ3"/>
    <mergeCell ref="JDQ3:JDT3"/>
    <mergeCell ref="JDU3:JDX3"/>
    <mergeCell ref="JDY3:JEB3"/>
    <mergeCell ref="JEC3:JEF3"/>
    <mergeCell ref="JEG3:JEJ3"/>
    <mergeCell ref="JCW3:JCZ3"/>
    <mergeCell ref="JDA3:JDD3"/>
    <mergeCell ref="JDE3:JDH3"/>
    <mergeCell ref="JDI3:JDL3"/>
    <mergeCell ref="JDM3:JDP3"/>
    <mergeCell ref="JCC3:JCF3"/>
    <mergeCell ref="JCG3:JCJ3"/>
    <mergeCell ref="JCK3:JCN3"/>
    <mergeCell ref="JCO3:JCR3"/>
    <mergeCell ref="JCS3:JCV3"/>
    <mergeCell ref="JBI3:JBL3"/>
    <mergeCell ref="JBM3:JBP3"/>
    <mergeCell ref="JBQ3:JBT3"/>
    <mergeCell ref="JBU3:JBX3"/>
    <mergeCell ref="JBY3:JCB3"/>
    <mergeCell ref="JGS3:JGV3"/>
    <mergeCell ref="JGW3:JGZ3"/>
    <mergeCell ref="JHA3:JHD3"/>
    <mergeCell ref="JHE3:JHH3"/>
    <mergeCell ref="JHI3:JHL3"/>
    <mergeCell ref="JFY3:JGB3"/>
    <mergeCell ref="JGC3:JGF3"/>
    <mergeCell ref="JGG3:JGJ3"/>
    <mergeCell ref="JGK3:JGN3"/>
    <mergeCell ref="JGO3:JGR3"/>
    <mergeCell ref="JFE3:JFH3"/>
    <mergeCell ref="JFI3:JFL3"/>
    <mergeCell ref="JFM3:JFP3"/>
    <mergeCell ref="JFQ3:JFT3"/>
    <mergeCell ref="JFU3:JFX3"/>
    <mergeCell ref="JEK3:JEN3"/>
    <mergeCell ref="JEO3:JER3"/>
    <mergeCell ref="JES3:JEV3"/>
    <mergeCell ref="JEW3:JEZ3"/>
    <mergeCell ref="JFA3:JFD3"/>
    <mergeCell ref="JJU3:JJX3"/>
    <mergeCell ref="JJY3:JKB3"/>
    <mergeCell ref="JKC3:JKF3"/>
    <mergeCell ref="JKG3:JKJ3"/>
    <mergeCell ref="JKK3:JKN3"/>
    <mergeCell ref="JJA3:JJD3"/>
    <mergeCell ref="JJE3:JJH3"/>
    <mergeCell ref="JJI3:JJL3"/>
    <mergeCell ref="JJM3:JJP3"/>
    <mergeCell ref="JJQ3:JJT3"/>
    <mergeCell ref="JIG3:JIJ3"/>
    <mergeCell ref="JIK3:JIN3"/>
    <mergeCell ref="JIO3:JIR3"/>
    <mergeCell ref="JIS3:JIV3"/>
    <mergeCell ref="JIW3:JIZ3"/>
    <mergeCell ref="JHM3:JHP3"/>
    <mergeCell ref="JHQ3:JHT3"/>
    <mergeCell ref="JHU3:JHX3"/>
    <mergeCell ref="JHY3:JIB3"/>
    <mergeCell ref="JIC3:JIF3"/>
    <mergeCell ref="JMW3:JMZ3"/>
    <mergeCell ref="JNA3:JND3"/>
    <mergeCell ref="JNE3:JNH3"/>
    <mergeCell ref="JNI3:JNL3"/>
    <mergeCell ref="JNM3:JNP3"/>
    <mergeCell ref="JMC3:JMF3"/>
    <mergeCell ref="JMG3:JMJ3"/>
    <mergeCell ref="JMK3:JMN3"/>
    <mergeCell ref="JMO3:JMR3"/>
    <mergeCell ref="JMS3:JMV3"/>
    <mergeCell ref="JLI3:JLL3"/>
    <mergeCell ref="JLM3:JLP3"/>
    <mergeCell ref="JLQ3:JLT3"/>
    <mergeCell ref="JLU3:JLX3"/>
    <mergeCell ref="JLY3:JMB3"/>
    <mergeCell ref="JKO3:JKR3"/>
    <mergeCell ref="JKS3:JKV3"/>
    <mergeCell ref="JKW3:JKZ3"/>
    <mergeCell ref="JLA3:JLD3"/>
    <mergeCell ref="JLE3:JLH3"/>
    <mergeCell ref="JPY3:JQB3"/>
    <mergeCell ref="JQC3:JQF3"/>
    <mergeCell ref="JQG3:JQJ3"/>
    <mergeCell ref="JQK3:JQN3"/>
    <mergeCell ref="JQO3:JQR3"/>
    <mergeCell ref="JPE3:JPH3"/>
    <mergeCell ref="JPI3:JPL3"/>
    <mergeCell ref="JPM3:JPP3"/>
    <mergeCell ref="JPQ3:JPT3"/>
    <mergeCell ref="JPU3:JPX3"/>
    <mergeCell ref="JOK3:JON3"/>
    <mergeCell ref="JOO3:JOR3"/>
    <mergeCell ref="JOS3:JOV3"/>
    <mergeCell ref="JOW3:JOZ3"/>
    <mergeCell ref="JPA3:JPD3"/>
    <mergeCell ref="JNQ3:JNT3"/>
    <mergeCell ref="JNU3:JNX3"/>
    <mergeCell ref="JNY3:JOB3"/>
    <mergeCell ref="JOC3:JOF3"/>
    <mergeCell ref="JOG3:JOJ3"/>
    <mergeCell ref="JTA3:JTD3"/>
    <mergeCell ref="JTE3:JTH3"/>
    <mergeCell ref="JTI3:JTL3"/>
    <mergeCell ref="JTM3:JTP3"/>
    <mergeCell ref="JTQ3:JTT3"/>
    <mergeCell ref="JSG3:JSJ3"/>
    <mergeCell ref="JSK3:JSN3"/>
    <mergeCell ref="JSO3:JSR3"/>
    <mergeCell ref="JSS3:JSV3"/>
    <mergeCell ref="JSW3:JSZ3"/>
    <mergeCell ref="JRM3:JRP3"/>
    <mergeCell ref="JRQ3:JRT3"/>
    <mergeCell ref="JRU3:JRX3"/>
    <mergeCell ref="JRY3:JSB3"/>
    <mergeCell ref="JSC3:JSF3"/>
    <mergeCell ref="JQS3:JQV3"/>
    <mergeCell ref="JQW3:JQZ3"/>
    <mergeCell ref="JRA3:JRD3"/>
    <mergeCell ref="JRE3:JRH3"/>
    <mergeCell ref="JRI3:JRL3"/>
    <mergeCell ref="JWC3:JWF3"/>
    <mergeCell ref="JWG3:JWJ3"/>
    <mergeCell ref="JWK3:JWN3"/>
    <mergeCell ref="JWO3:JWR3"/>
    <mergeCell ref="JWS3:JWV3"/>
    <mergeCell ref="JVI3:JVL3"/>
    <mergeCell ref="JVM3:JVP3"/>
    <mergeCell ref="JVQ3:JVT3"/>
    <mergeCell ref="JVU3:JVX3"/>
    <mergeCell ref="JVY3:JWB3"/>
    <mergeCell ref="JUO3:JUR3"/>
    <mergeCell ref="JUS3:JUV3"/>
    <mergeCell ref="JUW3:JUZ3"/>
    <mergeCell ref="JVA3:JVD3"/>
    <mergeCell ref="JVE3:JVH3"/>
    <mergeCell ref="JTU3:JTX3"/>
    <mergeCell ref="JTY3:JUB3"/>
    <mergeCell ref="JUC3:JUF3"/>
    <mergeCell ref="JUG3:JUJ3"/>
    <mergeCell ref="JUK3:JUN3"/>
    <mergeCell ref="JZE3:JZH3"/>
    <mergeCell ref="JZI3:JZL3"/>
    <mergeCell ref="JZM3:JZP3"/>
    <mergeCell ref="JZQ3:JZT3"/>
    <mergeCell ref="JZU3:JZX3"/>
    <mergeCell ref="JYK3:JYN3"/>
    <mergeCell ref="JYO3:JYR3"/>
    <mergeCell ref="JYS3:JYV3"/>
    <mergeCell ref="JYW3:JYZ3"/>
    <mergeCell ref="JZA3:JZD3"/>
    <mergeCell ref="JXQ3:JXT3"/>
    <mergeCell ref="JXU3:JXX3"/>
    <mergeCell ref="JXY3:JYB3"/>
    <mergeCell ref="JYC3:JYF3"/>
    <mergeCell ref="JYG3:JYJ3"/>
    <mergeCell ref="JWW3:JWZ3"/>
    <mergeCell ref="JXA3:JXD3"/>
    <mergeCell ref="JXE3:JXH3"/>
    <mergeCell ref="JXI3:JXL3"/>
    <mergeCell ref="JXM3:JXP3"/>
    <mergeCell ref="KCG3:KCJ3"/>
    <mergeCell ref="KCK3:KCN3"/>
    <mergeCell ref="KCO3:KCR3"/>
    <mergeCell ref="KCS3:KCV3"/>
    <mergeCell ref="KCW3:KCZ3"/>
    <mergeCell ref="KBM3:KBP3"/>
    <mergeCell ref="KBQ3:KBT3"/>
    <mergeCell ref="KBU3:KBX3"/>
    <mergeCell ref="KBY3:KCB3"/>
    <mergeCell ref="KCC3:KCF3"/>
    <mergeCell ref="KAS3:KAV3"/>
    <mergeCell ref="KAW3:KAZ3"/>
    <mergeCell ref="KBA3:KBD3"/>
    <mergeCell ref="KBE3:KBH3"/>
    <mergeCell ref="KBI3:KBL3"/>
    <mergeCell ref="JZY3:KAB3"/>
    <mergeCell ref="KAC3:KAF3"/>
    <mergeCell ref="KAG3:KAJ3"/>
    <mergeCell ref="KAK3:KAN3"/>
    <mergeCell ref="KAO3:KAR3"/>
    <mergeCell ref="KFI3:KFL3"/>
    <mergeCell ref="KFM3:KFP3"/>
    <mergeCell ref="KFQ3:KFT3"/>
    <mergeCell ref="KFU3:KFX3"/>
    <mergeCell ref="KFY3:KGB3"/>
    <mergeCell ref="KEO3:KER3"/>
    <mergeCell ref="KES3:KEV3"/>
    <mergeCell ref="KEW3:KEZ3"/>
    <mergeCell ref="KFA3:KFD3"/>
    <mergeCell ref="KFE3:KFH3"/>
    <mergeCell ref="KDU3:KDX3"/>
    <mergeCell ref="KDY3:KEB3"/>
    <mergeCell ref="KEC3:KEF3"/>
    <mergeCell ref="KEG3:KEJ3"/>
    <mergeCell ref="KEK3:KEN3"/>
    <mergeCell ref="KDA3:KDD3"/>
    <mergeCell ref="KDE3:KDH3"/>
    <mergeCell ref="KDI3:KDL3"/>
    <mergeCell ref="KDM3:KDP3"/>
    <mergeCell ref="KDQ3:KDT3"/>
    <mergeCell ref="KIK3:KIN3"/>
    <mergeCell ref="KIO3:KIR3"/>
    <mergeCell ref="KIS3:KIV3"/>
    <mergeCell ref="KIW3:KIZ3"/>
    <mergeCell ref="KJA3:KJD3"/>
    <mergeCell ref="KHQ3:KHT3"/>
    <mergeCell ref="KHU3:KHX3"/>
    <mergeCell ref="KHY3:KIB3"/>
    <mergeCell ref="KIC3:KIF3"/>
    <mergeCell ref="KIG3:KIJ3"/>
    <mergeCell ref="KGW3:KGZ3"/>
    <mergeCell ref="KHA3:KHD3"/>
    <mergeCell ref="KHE3:KHH3"/>
    <mergeCell ref="KHI3:KHL3"/>
    <mergeCell ref="KHM3:KHP3"/>
    <mergeCell ref="KGC3:KGF3"/>
    <mergeCell ref="KGG3:KGJ3"/>
    <mergeCell ref="KGK3:KGN3"/>
    <mergeCell ref="KGO3:KGR3"/>
    <mergeCell ref="KGS3:KGV3"/>
    <mergeCell ref="KLM3:KLP3"/>
    <mergeCell ref="KLQ3:KLT3"/>
    <mergeCell ref="KLU3:KLX3"/>
    <mergeCell ref="KLY3:KMB3"/>
    <mergeCell ref="KMC3:KMF3"/>
    <mergeCell ref="KKS3:KKV3"/>
    <mergeCell ref="KKW3:KKZ3"/>
    <mergeCell ref="KLA3:KLD3"/>
    <mergeCell ref="KLE3:KLH3"/>
    <mergeCell ref="KLI3:KLL3"/>
    <mergeCell ref="KJY3:KKB3"/>
    <mergeCell ref="KKC3:KKF3"/>
    <mergeCell ref="KKG3:KKJ3"/>
    <mergeCell ref="KKK3:KKN3"/>
    <mergeCell ref="KKO3:KKR3"/>
    <mergeCell ref="KJE3:KJH3"/>
    <mergeCell ref="KJI3:KJL3"/>
    <mergeCell ref="KJM3:KJP3"/>
    <mergeCell ref="KJQ3:KJT3"/>
    <mergeCell ref="KJU3:KJX3"/>
    <mergeCell ref="KOO3:KOR3"/>
    <mergeCell ref="KOS3:KOV3"/>
    <mergeCell ref="KOW3:KOZ3"/>
    <mergeCell ref="KPA3:KPD3"/>
    <mergeCell ref="KPE3:KPH3"/>
    <mergeCell ref="KNU3:KNX3"/>
    <mergeCell ref="KNY3:KOB3"/>
    <mergeCell ref="KOC3:KOF3"/>
    <mergeCell ref="KOG3:KOJ3"/>
    <mergeCell ref="KOK3:KON3"/>
    <mergeCell ref="KNA3:KND3"/>
    <mergeCell ref="KNE3:KNH3"/>
    <mergeCell ref="KNI3:KNL3"/>
    <mergeCell ref="KNM3:KNP3"/>
    <mergeCell ref="KNQ3:KNT3"/>
    <mergeCell ref="KMG3:KMJ3"/>
    <mergeCell ref="KMK3:KMN3"/>
    <mergeCell ref="KMO3:KMR3"/>
    <mergeCell ref="KMS3:KMV3"/>
    <mergeCell ref="KMW3:KMZ3"/>
    <mergeCell ref="KRQ3:KRT3"/>
    <mergeCell ref="KRU3:KRX3"/>
    <mergeCell ref="KRY3:KSB3"/>
    <mergeCell ref="KSC3:KSF3"/>
    <mergeCell ref="KSG3:KSJ3"/>
    <mergeCell ref="KQW3:KQZ3"/>
    <mergeCell ref="KRA3:KRD3"/>
    <mergeCell ref="KRE3:KRH3"/>
    <mergeCell ref="KRI3:KRL3"/>
    <mergeCell ref="KRM3:KRP3"/>
    <mergeCell ref="KQC3:KQF3"/>
    <mergeCell ref="KQG3:KQJ3"/>
    <mergeCell ref="KQK3:KQN3"/>
    <mergeCell ref="KQO3:KQR3"/>
    <mergeCell ref="KQS3:KQV3"/>
    <mergeCell ref="KPI3:KPL3"/>
    <mergeCell ref="KPM3:KPP3"/>
    <mergeCell ref="KPQ3:KPT3"/>
    <mergeCell ref="KPU3:KPX3"/>
    <mergeCell ref="KPY3:KQB3"/>
    <mergeCell ref="KUS3:KUV3"/>
    <mergeCell ref="KUW3:KUZ3"/>
    <mergeCell ref="KVA3:KVD3"/>
    <mergeCell ref="KVE3:KVH3"/>
    <mergeCell ref="KVI3:KVL3"/>
    <mergeCell ref="KTY3:KUB3"/>
    <mergeCell ref="KUC3:KUF3"/>
    <mergeCell ref="KUG3:KUJ3"/>
    <mergeCell ref="KUK3:KUN3"/>
    <mergeCell ref="KUO3:KUR3"/>
    <mergeCell ref="KTE3:KTH3"/>
    <mergeCell ref="KTI3:KTL3"/>
    <mergeCell ref="KTM3:KTP3"/>
    <mergeCell ref="KTQ3:KTT3"/>
    <mergeCell ref="KTU3:KTX3"/>
    <mergeCell ref="KSK3:KSN3"/>
    <mergeCell ref="KSO3:KSR3"/>
    <mergeCell ref="KSS3:KSV3"/>
    <mergeCell ref="KSW3:KSZ3"/>
    <mergeCell ref="KTA3:KTD3"/>
    <mergeCell ref="KXU3:KXX3"/>
    <mergeCell ref="KXY3:KYB3"/>
    <mergeCell ref="KYC3:KYF3"/>
    <mergeCell ref="KYG3:KYJ3"/>
    <mergeCell ref="KYK3:KYN3"/>
    <mergeCell ref="KXA3:KXD3"/>
    <mergeCell ref="KXE3:KXH3"/>
    <mergeCell ref="KXI3:KXL3"/>
    <mergeCell ref="KXM3:KXP3"/>
    <mergeCell ref="KXQ3:KXT3"/>
    <mergeCell ref="KWG3:KWJ3"/>
    <mergeCell ref="KWK3:KWN3"/>
    <mergeCell ref="KWO3:KWR3"/>
    <mergeCell ref="KWS3:KWV3"/>
    <mergeCell ref="KWW3:KWZ3"/>
    <mergeCell ref="KVM3:KVP3"/>
    <mergeCell ref="KVQ3:KVT3"/>
    <mergeCell ref="KVU3:KVX3"/>
    <mergeCell ref="KVY3:KWB3"/>
    <mergeCell ref="KWC3:KWF3"/>
    <mergeCell ref="LAW3:LAZ3"/>
    <mergeCell ref="LBA3:LBD3"/>
    <mergeCell ref="LBE3:LBH3"/>
    <mergeCell ref="LBI3:LBL3"/>
    <mergeCell ref="LBM3:LBP3"/>
    <mergeCell ref="LAC3:LAF3"/>
    <mergeCell ref="LAG3:LAJ3"/>
    <mergeCell ref="LAK3:LAN3"/>
    <mergeCell ref="LAO3:LAR3"/>
    <mergeCell ref="LAS3:LAV3"/>
    <mergeCell ref="KZI3:KZL3"/>
    <mergeCell ref="KZM3:KZP3"/>
    <mergeCell ref="KZQ3:KZT3"/>
    <mergeCell ref="KZU3:KZX3"/>
    <mergeCell ref="KZY3:LAB3"/>
    <mergeCell ref="KYO3:KYR3"/>
    <mergeCell ref="KYS3:KYV3"/>
    <mergeCell ref="KYW3:KYZ3"/>
    <mergeCell ref="KZA3:KZD3"/>
    <mergeCell ref="KZE3:KZH3"/>
    <mergeCell ref="LDY3:LEB3"/>
    <mergeCell ref="LEC3:LEF3"/>
    <mergeCell ref="LEG3:LEJ3"/>
    <mergeCell ref="LEK3:LEN3"/>
    <mergeCell ref="LEO3:LER3"/>
    <mergeCell ref="LDE3:LDH3"/>
    <mergeCell ref="LDI3:LDL3"/>
    <mergeCell ref="LDM3:LDP3"/>
    <mergeCell ref="LDQ3:LDT3"/>
    <mergeCell ref="LDU3:LDX3"/>
    <mergeCell ref="LCK3:LCN3"/>
    <mergeCell ref="LCO3:LCR3"/>
    <mergeCell ref="LCS3:LCV3"/>
    <mergeCell ref="LCW3:LCZ3"/>
    <mergeCell ref="LDA3:LDD3"/>
    <mergeCell ref="LBQ3:LBT3"/>
    <mergeCell ref="LBU3:LBX3"/>
    <mergeCell ref="LBY3:LCB3"/>
    <mergeCell ref="LCC3:LCF3"/>
    <mergeCell ref="LCG3:LCJ3"/>
    <mergeCell ref="LHA3:LHD3"/>
    <mergeCell ref="LHE3:LHH3"/>
    <mergeCell ref="LHI3:LHL3"/>
    <mergeCell ref="LHM3:LHP3"/>
    <mergeCell ref="LHQ3:LHT3"/>
    <mergeCell ref="LGG3:LGJ3"/>
    <mergeCell ref="LGK3:LGN3"/>
    <mergeCell ref="LGO3:LGR3"/>
    <mergeCell ref="LGS3:LGV3"/>
    <mergeCell ref="LGW3:LGZ3"/>
    <mergeCell ref="LFM3:LFP3"/>
    <mergeCell ref="LFQ3:LFT3"/>
    <mergeCell ref="LFU3:LFX3"/>
    <mergeCell ref="LFY3:LGB3"/>
    <mergeCell ref="LGC3:LGF3"/>
    <mergeCell ref="LES3:LEV3"/>
    <mergeCell ref="LEW3:LEZ3"/>
    <mergeCell ref="LFA3:LFD3"/>
    <mergeCell ref="LFE3:LFH3"/>
    <mergeCell ref="LFI3:LFL3"/>
    <mergeCell ref="LKC3:LKF3"/>
    <mergeCell ref="LKG3:LKJ3"/>
    <mergeCell ref="LKK3:LKN3"/>
    <mergeCell ref="LKO3:LKR3"/>
    <mergeCell ref="LKS3:LKV3"/>
    <mergeCell ref="LJI3:LJL3"/>
    <mergeCell ref="LJM3:LJP3"/>
    <mergeCell ref="LJQ3:LJT3"/>
    <mergeCell ref="LJU3:LJX3"/>
    <mergeCell ref="LJY3:LKB3"/>
    <mergeCell ref="LIO3:LIR3"/>
    <mergeCell ref="LIS3:LIV3"/>
    <mergeCell ref="LIW3:LIZ3"/>
    <mergeCell ref="LJA3:LJD3"/>
    <mergeCell ref="LJE3:LJH3"/>
    <mergeCell ref="LHU3:LHX3"/>
    <mergeCell ref="LHY3:LIB3"/>
    <mergeCell ref="LIC3:LIF3"/>
    <mergeCell ref="LIG3:LIJ3"/>
    <mergeCell ref="LIK3:LIN3"/>
    <mergeCell ref="LNE3:LNH3"/>
    <mergeCell ref="LNI3:LNL3"/>
    <mergeCell ref="LNM3:LNP3"/>
    <mergeCell ref="LNQ3:LNT3"/>
    <mergeCell ref="LNU3:LNX3"/>
    <mergeCell ref="LMK3:LMN3"/>
    <mergeCell ref="LMO3:LMR3"/>
    <mergeCell ref="LMS3:LMV3"/>
    <mergeCell ref="LMW3:LMZ3"/>
    <mergeCell ref="LNA3:LND3"/>
    <mergeCell ref="LLQ3:LLT3"/>
    <mergeCell ref="LLU3:LLX3"/>
    <mergeCell ref="LLY3:LMB3"/>
    <mergeCell ref="LMC3:LMF3"/>
    <mergeCell ref="LMG3:LMJ3"/>
    <mergeCell ref="LKW3:LKZ3"/>
    <mergeCell ref="LLA3:LLD3"/>
    <mergeCell ref="LLE3:LLH3"/>
    <mergeCell ref="LLI3:LLL3"/>
    <mergeCell ref="LLM3:LLP3"/>
    <mergeCell ref="LQG3:LQJ3"/>
    <mergeCell ref="LQK3:LQN3"/>
    <mergeCell ref="LQO3:LQR3"/>
    <mergeCell ref="LQS3:LQV3"/>
    <mergeCell ref="LQW3:LQZ3"/>
    <mergeCell ref="LPM3:LPP3"/>
    <mergeCell ref="LPQ3:LPT3"/>
    <mergeCell ref="LPU3:LPX3"/>
    <mergeCell ref="LPY3:LQB3"/>
    <mergeCell ref="LQC3:LQF3"/>
    <mergeCell ref="LOS3:LOV3"/>
    <mergeCell ref="LOW3:LOZ3"/>
    <mergeCell ref="LPA3:LPD3"/>
    <mergeCell ref="LPE3:LPH3"/>
    <mergeCell ref="LPI3:LPL3"/>
    <mergeCell ref="LNY3:LOB3"/>
    <mergeCell ref="LOC3:LOF3"/>
    <mergeCell ref="LOG3:LOJ3"/>
    <mergeCell ref="LOK3:LON3"/>
    <mergeCell ref="LOO3:LOR3"/>
    <mergeCell ref="LTI3:LTL3"/>
    <mergeCell ref="LTM3:LTP3"/>
    <mergeCell ref="LTQ3:LTT3"/>
    <mergeCell ref="LTU3:LTX3"/>
    <mergeCell ref="LTY3:LUB3"/>
    <mergeCell ref="LSO3:LSR3"/>
    <mergeCell ref="LSS3:LSV3"/>
    <mergeCell ref="LSW3:LSZ3"/>
    <mergeCell ref="LTA3:LTD3"/>
    <mergeCell ref="LTE3:LTH3"/>
    <mergeCell ref="LRU3:LRX3"/>
    <mergeCell ref="LRY3:LSB3"/>
    <mergeCell ref="LSC3:LSF3"/>
    <mergeCell ref="LSG3:LSJ3"/>
    <mergeCell ref="LSK3:LSN3"/>
    <mergeCell ref="LRA3:LRD3"/>
    <mergeCell ref="LRE3:LRH3"/>
    <mergeCell ref="LRI3:LRL3"/>
    <mergeCell ref="LRM3:LRP3"/>
    <mergeCell ref="LRQ3:LRT3"/>
    <mergeCell ref="LWK3:LWN3"/>
    <mergeCell ref="LWO3:LWR3"/>
    <mergeCell ref="LWS3:LWV3"/>
    <mergeCell ref="LWW3:LWZ3"/>
    <mergeCell ref="LXA3:LXD3"/>
    <mergeCell ref="LVQ3:LVT3"/>
    <mergeCell ref="LVU3:LVX3"/>
    <mergeCell ref="LVY3:LWB3"/>
    <mergeCell ref="LWC3:LWF3"/>
    <mergeCell ref="LWG3:LWJ3"/>
    <mergeCell ref="LUW3:LUZ3"/>
    <mergeCell ref="LVA3:LVD3"/>
    <mergeCell ref="LVE3:LVH3"/>
    <mergeCell ref="LVI3:LVL3"/>
    <mergeCell ref="LVM3:LVP3"/>
    <mergeCell ref="LUC3:LUF3"/>
    <mergeCell ref="LUG3:LUJ3"/>
    <mergeCell ref="LUK3:LUN3"/>
    <mergeCell ref="LUO3:LUR3"/>
    <mergeCell ref="LUS3:LUV3"/>
    <mergeCell ref="LZM3:LZP3"/>
    <mergeCell ref="LZQ3:LZT3"/>
    <mergeCell ref="LZU3:LZX3"/>
    <mergeCell ref="LZY3:MAB3"/>
    <mergeCell ref="MAC3:MAF3"/>
    <mergeCell ref="LYS3:LYV3"/>
    <mergeCell ref="LYW3:LYZ3"/>
    <mergeCell ref="LZA3:LZD3"/>
    <mergeCell ref="LZE3:LZH3"/>
    <mergeCell ref="LZI3:LZL3"/>
    <mergeCell ref="LXY3:LYB3"/>
    <mergeCell ref="LYC3:LYF3"/>
    <mergeCell ref="LYG3:LYJ3"/>
    <mergeCell ref="LYK3:LYN3"/>
    <mergeCell ref="LYO3:LYR3"/>
    <mergeCell ref="LXE3:LXH3"/>
    <mergeCell ref="LXI3:LXL3"/>
    <mergeCell ref="LXM3:LXP3"/>
    <mergeCell ref="LXQ3:LXT3"/>
    <mergeCell ref="LXU3:LXX3"/>
    <mergeCell ref="MCO3:MCR3"/>
    <mergeCell ref="MCS3:MCV3"/>
    <mergeCell ref="MCW3:MCZ3"/>
    <mergeCell ref="MDA3:MDD3"/>
    <mergeCell ref="MDE3:MDH3"/>
    <mergeCell ref="MBU3:MBX3"/>
    <mergeCell ref="MBY3:MCB3"/>
    <mergeCell ref="MCC3:MCF3"/>
    <mergeCell ref="MCG3:MCJ3"/>
    <mergeCell ref="MCK3:MCN3"/>
    <mergeCell ref="MBA3:MBD3"/>
    <mergeCell ref="MBE3:MBH3"/>
    <mergeCell ref="MBI3:MBL3"/>
    <mergeCell ref="MBM3:MBP3"/>
    <mergeCell ref="MBQ3:MBT3"/>
    <mergeCell ref="MAG3:MAJ3"/>
    <mergeCell ref="MAK3:MAN3"/>
    <mergeCell ref="MAO3:MAR3"/>
    <mergeCell ref="MAS3:MAV3"/>
    <mergeCell ref="MAW3:MAZ3"/>
    <mergeCell ref="MFQ3:MFT3"/>
    <mergeCell ref="MFU3:MFX3"/>
    <mergeCell ref="MFY3:MGB3"/>
    <mergeCell ref="MGC3:MGF3"/>
    <mergeCell ref="MGG3:MGJ3"/>
    <mergeCell ref="MEW3:MEZ3"/>
    <mergeCell ref="MFA3:MFD3"/>
    <mergeCell ref="MFE3:MFH3"/>
    <mergeCell ref="MFI3:MFL3"/>
    <mergeCell ref="MFM3:MFP3"/>
    <mergeCell ref="MEC3:MEF3"/>
    <mergeCell ref="MEG3:MEJ3"/>
    <mergeCell ref="MEK3:MEN3"/>
    <mergeCell ref="MEO3:MER3"/>
    <mergeCell ref="MES3:MEV3"/>
    <mergeCell ref="MDI3:MDL3"/>
    <mergeCell ref="MDM3:MDP3"/>
    <mergeCell ref="MDQ3:MDT3"/>
    <mergeCell ref="MDU3:MDX3"/>
    <mergeCell ref="MDY3:MEB3"/>
    <mergeCell ref="MIS3:MIV3"/>
    <mergeCell ref="MIW3:MIZ3"/>
    <mergeCell ref="MJA3:MJD3"/>
    <mergeCell ref="MJE3:MJH3"/>
    <mergeCell ref="MJI3:MJL3"/>
    <mergeCell ref="MHY3:MIB3"/>
    <mergeCell ref="MIC3:MIF3"/>
    <mergeCell ref="MIG3:MIJ3"/>
    <mergeCell ref="MIK3:MIN3"/>
    <mergeCell ref="MIO3:MIR3"/>
    <mergeCell ref="MHE3:MHH3"/>
    <mergeCell ref="MHI3:MHL3"/>
    <mergeCell ref="MHM3:MHP3"/>
    <mergeCell ref="MHQ3:MHT3"/>
    <mergeCell ref="MHU3:MHX3"/>
    <mergeCell ref="MGK3:MGN3"/>
    <mergeCell ref="MGO3:MGR3"/>
    <mergeCell ref="MGS3:MGV3"/>
    <mergeCell ref="MGW3:MGZ3"/>
    <mergeCell ref="MHA3:MHD3"/>
    <mergeCell ref="MLU3:MLX3"/>
    <mergeCell ref="MLY3:MMB3"/>
    <mergeCell ref="MMC3:MMF3"/>
    <mergeCell ref="MMG3:MMJ3"/>
    <mergeCell ref="MMK3:MMN3"/>
    <mergeCell ref="MLA3:MLD3"/>
    <mergeCell ref="MLE3:MLH3"/>
    <mergeCell ref="MLI3:MLL3"/>
    <mergeCell ref="MLM3:MLP3"/>
    <mergeCell ref="MLQ3:MLT3"/>
    <mergeCell ref="MKG3:MKJ3"/>
    <mergeCell ref="MKK3:MKN3"/>
    <mergeCell ref="MKO3:MKR3"/>
    <mergeCell ref="MKS3:MKV3"/>
    <mergeCell ref="MKW3:MKZ3"/>
    <mergeCell ref="MJM3:MJP3"/>
    <mergeCell ref="MJQ3:MJT3"/>
    <mergeCell ref="MJU3:MJX3"/>
    <mergeCell ref="MJY3:MKB3"/>
    <mergeCell ref="MKC3:MKF3"/>
    <mergeCell ref="MOW3:MOZ3"/>
    <mergeCell ref="MPA3:MPD3"/>
    <mergeCell ref="MPE3:MPH3"/>
    <mergeCell ref="MPI3:MPL3"/>
    <mergeCell ref="MPM3:MPP3"/>
    <mergeCell ref="MOC3:MOF3"/>
    <mergeCell ref="MOG3:MOJ3"/>
    <mergeCell ref="MOK3:MON3"/>
    <mergeCell ref="MOO3:MOR3"/>
    <mergeCell ref="MOS3:MOV3"/>
    <mergeCell ref="MNI3:MNL3"/>
    <mergeCell ref="MNM3:MNP3"/>
    <mergeCell ref="MNQ3:MNT3"/>
    <mergeCell ref="MNU3:MNX3"/>
    <mergeCell ref="MNY3:MOB3"/>
    <mergeCell ref="MMO3:MMR3"/>
    <mergeCell ref="MMS3:MMV3"/>
    <mergeCell ref="MMW3:MMZ3"/>
    <mergeCell ref="MNA3:MND3"/>
    <mergeCell ref="MNE3:MNH3"/>
    <mergeCell ref="MRY3:MSB3"/>
    <mergeCell ref="MSC3:MSF3"/>
    <mergeCell ref="MSG3:MSJ3"/>
    <mergeCell ref="MSK3:MSN3"/>
    <mergeCell ref="MSO3:MSR3"/>
    <mergeCell ref="MRE3:MRH3"/>
    <mergeCell ref="MRI3:MRL3"/>
    <mergeCell ref="MRM3:MRP3"/>
    <mergeCell ref="MRQ3:MRT3"/>
    <mergeCell ref="MRU3:MRX3"/>
    <mergeCell ref="MQK3:MQN3"/>
    <mergeCell ref="MQO3:MQR3"/>
    <mergeCell ref="MQS3:MQV3"/>
    <mergeCell ref="MQW3:MQZ3"/>
    <mergeCell ref="MRA3:MRD3"/>
    <mergeCell ref="MPQ3:MPT3"/>
    <mergeCell ref="MPU3:MPX3"/>
    <mergeCell ref="MPY3:MQB3"/>
    <mergeCell ref="MQC3:MQF3"/>
    <mergeCell ref="MQG3:MQJ3"/>
    <mergeCell ref="MVA3:MVD3"/>
    <mergeCell ref="MVE3:MVH3"/>
    <mergeCell ref="MVI3:MVL3"/>
    <mergeCell ref="MVM3:MVP3"/>
    <mergeCell ref="MVQ3:MVT3"/>
    <mergeCell ref="MUG3:MUJ3"/>
    <mergeCell ref="MUK3:MUN3"/>
    <mergeCell ref="MUO3:MUR3"/>
    <mergeCell ref="MUS3:MUV3"/>
    <mergeCell ref="MUW3:MUZ3"/>
    <mergeCell ref="MTM3:MTP3"/>
    <mergeCell ref="MTQ3:MTT3"/>
    <mergeCell ref="MTU3:MTX3"/>
    <mergeCell ref="MTY3:MUB3"/>
    <mergeCell ref="MUC3:MUF3"/>
    <mergeCell ref="MSS3:MSV3"/>
    <mergeCell ref="MSW3:MSZ3"/>
    <mergeCell ref="MTA3:MTD3"/>
    <mergeCell ref="MTE3:MTH3"/>
    <mergeCell ref="MTI3:MTL3"/>
    <mergeCell ref="MYC3:MYF3"/>
    <mergeCell ref="MYG3:MYJ3"/>
    <mergeCell ref="MYK3:MYN3"/>
    <mergeCell ref="MYO3:MYR3"/>
    <mergeCell ref="MYS3:MYV3"/>
    <mergeCell ref="MXI3:MXL3"/>
    <mergeCell ref="MXM3:MXP3"/>
    <mergeCell ref="MXQ3:MXT3"/>
    <mergeCell ref="MXU3:MXX3"/>
    <mergeCell ref="MXY3:MYB3"/>
    <mergeCell ref="MWO3:MWR3"/>
    <mergeCell ref="MWS3:MWV3"/>
    <mergeCell ref="MWW3:MWZ3"/>
    <mergeCell ref="MXA3:MXD3"/>
    <mergeCell ref="MXE3:MXH3"/>
    <mergeCell ref="MVU3:MVX3"/>
    <mergeCell ref="MVY3:MWB3"/>
    <mergeCell ref="MWC3:MWF3"/>
    <mergeCell ref="MWG3:MWJ3"/>
    <mergeCell ref="MWK3:MWN3"/>
    <mergeCell ref="NBE3:NBH3"/>
    <mergeCell ref="NBI3:NBL3"/>
    <mergeCell ref="NBM3:NBP3"/>
    <mergeCell ref="NBQ3:NBT3"/>
    <mergeCell ref="NBU3:NBX3"/>
    <mergeCell ref="NAK3:NAN3"/>
    <mergeCell ref="NAO3:NAR3"/>
    <mergeCell ref="NAS3:NAV3"/>
    <mergeCell ref="NAW3:NAZ3"/>
    <mergeCell ref="NBA3:NBD3"/>
    <mergeCell ref="MZQ3:MZT3"/>
    <mergeCell ref="MZU3:MZX3"/>
    <mergeCell ref="MZY3:NAB3"/>
    <mergeCell ref="NAC3:NAF3"/>
    <mergeCell ref="NAG3:NAJ3"/>
    <mergeCell ref="MYW3:MYZ3"/>
    <mergeCell ref="MZA3:MZD3"/>
    <mergeCell ref="MZE3:MZH3"/>
    <mergeCell ref="MZI3:MZL3"/>
    <mergeCell ref="MZM3:MZP3"/>
    <mergeCell ref="NEG3:NEJ3"/>
    <mergeCell ref="NEK3:NEN3"/>
    <mergeCell ref="NEO3:NER3"/>
    <mergeCell ref="NES3:NEV3"/>
    <mergeCell ref="NEW3:NEZ3"/>
    <mergeCell ref="NDM3:NDP3"/>
    <mergeCell ref="NDQ3:NDT3"/>
    <mergeCell ref="NDU3:NDX3"/>
    <mergeCell ref="NDY3:NEB3"/>
    <mergeCell ref="NEC3:NEF3"/>
    <mergeCell ref="NCS3:NCV3"/>
    <mergeCell ref="NCW3:NCZ3"/>
    <mergeCell ref="NDA3:NDD3"/>
    <mergeCell ref="NDE3:NDH3"/>
    <mergeCell ref="NDI3:NDL3"/>
    <mergeCell ref="NBY3:NCB3"/>
    <mergeCell ref="NCC3:NCF3"/>
    <mergeCell ref="NCG3:NCJ3"/>
    <mergeCell ref="NCK3:NCN3"/>
    <mergeCell ref="NCO3:NCR3"/>
    <mergeCell ref="NHI3:NHL3"/>
    <mergeCell ref="NHM3:NHP3"/>
    <mergeCell ref="NHQ3:NHT3"/>
    <mergeCell ref="NHU3:NHX3"/>
    <mergeCell ref="NHY3:NIB3"/>
    <mergeCell ref="NGO3:NGR3"/>
    <mergeCell ref="NGS3:NGV3"/>
    <mergeCell ref="NGW3:NGZ3"/>
    <mergeCell ref="NHA3:NHD3"/>
    <mergeCell ref="NHE3:NHH3"/>
    <mergeCell ref="NFU3:NFX3"/>
    <mergeCell ref="NFY3:NGB3"/>
    <mergeCell ref="NGC3:NGF3"/>
    <mergeCell ref="NGG3:NGJ3"/>
    <mergeCell ref="NGK3:NGN3"/>
    <mergeCell ref="NFA3:NFD3"/>
    <mergeCell ref="NFE3:NFH3"/>
    <mergeCell ref="NFI3:NFL3"/>
    <mergeCell ref="NFM3:NFP3"/>
    <mergeCell ref="NFQ3:NFT3"/>
    <mergeCell ref="NKK3:NKN3"/>
    <mergeCell ref="NKO3:NKR3"/>
    <mergeCell ref="NKS3:NKV3"/>
    <mergeCell ref="NKW3:NKZ3"/>
    <mergeCell ref="NLA3:NLD3"/>
    <mergeCell ref="NJQ3:NJT3"/>
    <mergeCell ref="NJU3:NJX3"/>
    <mergeCell ref="NJY3:NKB3"/>
    <mergeCell ref="NKC3:NKF3"/>
    <mergeCell ref="NKG3:NKJ3"/>
    <mergeCell ref="NIW3:NIZ3"/>
    <mergeCell ref="NJA3:NJD3"/>
    <mergeCell ref="NJE3:NJH3"/>
    <mergeCell ref="NJI3:NJL3"/>
    <mergeCell ref="NJM3:NJP3"/>
    <mergeCell ref="NIC3:NIF3"/>
    <mergeCell ref="NIG3:NIJ3"/>
    <mergeCell ref="NIK3:NIN3"/>
    <mergeCell ref="NIO3:NIR3"/>
    <mergeCell ref="NIS3:NIV3"/>
    <mergeCell ref="NNM3:NNP3"/>
    <mergeCell ref="NNQ3:NNT3"/>
    <mergeCell ref="NNU3:NNX3"/>
    <mergeCell ref="NNY3:NOB3"/>
    <mergeCell ref="NOC3:NOF3"/>
    <mergeCell ref="NMS3:NMV3"/>
    <mergeCell ref="NMW3:NMZ3"/>
    <mergeCell ref="NNA3:NND3"/>
    <mergeCell ref="NNE3:NNH3"/>
    <mergeCell ref="NNI3:NNL3"/>
    <mergeCell ref="NLY3:NMB3"/>
    <mergeCell ref="NMC3:NMF3"/>
    <mergeCell ref="NMG3:NMJ3"/>
    <mergeCell ref="NMK3:NMN3"/>
    <mergeCell ref="NMO3:NMR3"/>
    <mergeCell ref="NLE3:NLH3"/>
    <mergeCell ref="NLI3:NLL3"/>
    <mergeCell ref="NLM3:NLP3"/>
    <mergeCell ref="NLQ3:NLT3"/>
    <mergeCell ref="NLU3:NLX3"/>
    <mergeCell ref="NQO3:NQR3"/>
    <mergeCell ref="NQS3:NQV3"/>
    <mergeCell ref="NQW3:NQZ3"/>
    <mergeCell ref="NRA3:NRD3"/>
    <mergeCell ref="NRE3:NRH3"/>
    <mergeCell ref="NPU3:NPX3"/>
    <mergeCell ref="NPY3:NQB3"/>
    <mergeCell ref="NQC3:NQF3"/>
    <mergeCell ref="NQG3:NQJ3"/>
    <mergeCell ref="NQK3:NQN3"/>
    <mergeCell ref="NPA3:NPD3"/>
    <mergeCell ref="NPE3:NPH3"/>
    <mergeCell ref="NPI3:NPL3"/>
    <mergeCell ref="NPM3:NPP3"/>
    <mergeCell ref="NPQ3:NPT3"/>
    <mergeCell ref="NOG3:NOJ3"/>
    <mergeCell ref="NOK3:NON3"/>
    <mergeCell ref="NOO3:NOR3"/>
    <mergeCell ref="NOS3:NOV3"/>
    <mergeCell ref="NOW3:NOZ3"/>
    <mergeCell ref="NTQ3:NTT3"/>
    <mergeCell ref="NTU3:NTX3"/>
    <mergeCell ref="NTY3:NUB3"/>
    <mergeCell ref="NUC3:NUF3"/>
    <mergeCell ref="NUG3:NUJ3"/>
    <mergeCell ref="NSW3:NSZ3"/>
    <mergeCell ref="NTA3:NTD3"/>
    <mergeCell ref="NTE3:NTH3"/>
    <mergeCell ref="NTI3:NTL3"/>
    <mergeCell ref="NTM3:NTP3"/>
    <mergeCell ref="NSC3:NSF3"/>
    <mergeCell ref="NSG3:NSJ3"/>
    <mergeCell ref="NSK3:NSN3"/>
    <mergeCell ref="NSO3:NSR3"/>
    <mergeCell ref="NSS3:NSV3"/>
    <mergeCell ref="NRI3:NRL3"/>
    <mergeCell ref="NRM3:NRP3"/>
    <mergeCell ref="NRQ3:NRT3"/>
    <mergeCell ref="NRU3:NRX3"/>
    <mergeCell ref="NRY3:NSB3"/>
    <mergeCell ref="NWS3:NWV3"/>
    <mergeCell ref="NWW3:NWZ3"/>
    <mergeCell ref="NXA3:NXD3"/>
    <mergeCell ref="NXE3:NXH3"/>
    <mergeCell ref="NXI3:NXL3"/>
    <mergeCell ref="NVY3:NWB3"/>
    <mergeCell ref="NWC3:NWF3"/>
    <mergeCell ref="NWG3:NWJ3"/>
    <mergeCell ref="NWK3:NWN3"/>
    <mergeCell ref="NWO3:NWR3"/>
    <mergeCell ref="NVE3:NVH3"/>
    <mergeCell ref="NVI3:NVL3"/>
    <mergeCell ref="NVM3:NVP3"/>
    <mergeCell ref="NVQ3:NVT3"/>
    <mergeCell ref="NVU3:NVX3"/>
    <mergeCell ref="NUK3:NUN3"/>
    <mergeCell ref="NUO3:NUR3"/>
    <mergeCell ref="NUS3:NUV3"/>
    <mergeCell ref="NUW3:NUZ3"/>
    <mergeCell ref="NVA3:NVD3"/>
    <mergeCell ref="NZU3:NZX3"/>
    <mergeCell ref="NZY3:OAB3"/>
    <mergeCell ref="OAC3:OAF3"/>
    <mergeCell ref="OAG3:OAJ3"/>
    <mergeCell ref="OAK3:OAN3"/>
    <mergeCell ref="NZA3:NZD3"/>
    <mergeCell ref="NZE3:NZH3"/>
    <mergeCell ref="NZI3:NZL3"/>
    <mergeCell ref="NZM3:NZP3"/>
    <mergeCell ref="NZQ3:NZT3"/>
    <mergeCell ref="NYG3:NYJ3"/>
    <mergeCell ref="NYK3:NYN3"/>
    <mergeCell ref="NYO3:NYR3"/>
    <mergeCell ref="NYS3:NYV3"/>
    <mergeCell ref="NYW3:NYZ3"/>
    <mergeCell ref="NXM3:NXP3"/>
    <mergeCell ref="NXQ3:NXT3"/>
    <mergeCell ref="NXU3:NXX3"/>
    <mergeCell ref="NXY3:NYB3"/>
    <mergeCell ref="NYC3:NYF3"/>
    <mergeCell ref="OCW3:OCZ3"/>
    <mergeCell ref="ODA3:ODD3"/>
    <mergeCell ref="ODE3:ODH3"/>
    <mergeCell ref="ODI3:ODL3"/>
    <mergeCell ref="ODM3:ODP3"/>
    <mergeCell ref="OCC3:OCF3"/>
    <mergeCell ref="OCG3:OCJ3"/>
    <mergeCell ref="OCK3:OCN3"/>
    <mergeCell ref="OCO3:OCR3"/>
    <mergeCell ref="OCS3:OCV3"/>
    <mergeCell ref="OBI3:OBL3"/>
    <mergeCell ref="OBM3:OBP3"/>
    <mergeCell ref="OBQ3:OBT3"/>
    <mergeCell ref="OBU3:OBX3"/>
    <mergeCell ref="OBY3:OCB3"/>
    <mergeCell ref="OAO3:OAR3"/>
    <mergeCell ref="OAS3:OAV3"/>
    <mergeCell ref="OAW3:OAZ3"/>
    <mergeCell ref="OBA3:OBD3"/>
    <mergeCell ref="OBE3:OBH3"/>
    <mergeCell ref="OFY3:OGB3"/>
    <mergeCell ref="OGC3:OGF3"/>
    <mergeCell ref="OGG3:OGJ3"/>
    <mergeCell ref="OGK3:OGN3"/>
    <mergeCell ref="OGO3:OGR3"/>
    <mergeCell ref="OFE3:OFH3"/>
    <mergeCell ref="OFI3:OFL3"/>
    <mergeCell ref="OFM3:OFP3"/>
    <mergeCell ref="OFQ3:OFT3"/>
    <mergeCell ref="OFU3:OFX3"/>
    <mergeCell ref="OEK3:OEN3"/>
    <mergeCell ref="OEO3:OER3"/>
    <mergeCell ref="OES3:OEV3"/>
    <mergeCell ref="OEW3:OEZ3"/>
    <mergeCell ref="OFA3:OFD3"/>
    <mergeCell ref="ODQ3:ODT3"/>
    <mergeCell ref="ODU3:ODX3"/>
    <mergeCell ref="ODY3:OEB3"/>
    <mergeCell ref="OEC3:OEF3"/>
    <mergeCell ref="OEG3:OEJ3"/>
    <mergeCell ref="OJA3:OJD3"/>
    <mergeCell ref="OJE3:OJH3"/>
    <mergeCell ref="OJI3:OJL3"/>
    <mergeCell ref="OJM3:OJP3"/>
    <mergeCell ref="OJQ3:OJT3"/>
    <mergeCell ref="OIG3:OIJ3"/>
    <mergeCell ref="OIK3:OIN3"/>
    <mergeCell ref="OIO3:OIR3"/>
    <mergeCell ref="OIS3:OIV3"/>
    <mergeCell ref="OIW3:OIZ3"/>
    <mergeCell ref="OHM3:OHP3"/>
    <mergeCell ref="OHQ3:OHT3"/>
    <mergeCell ref="OHU3:OHX3"/>
    <mergeCell ref="OHY3:OIB3"/>
    <mergeCell ref="OIC3:OIF3"/>
    <mergeCell ref="OGS3:OGV3"/>
    <mergeCell ref="OGW3:OGZ3"/>
    <mergeCell ref="OHA3:OHD3"/>
    <mergeCell ref="OHE3:OHH3"/>
    <mergeCell ref="OHI3:OHL3"/>
    <mergeCell ref="OMC3:OMF3"/>
    <mergeCell ref="OMG3:OMJ3"/>
    <mergeCell ref="OMK3:OMN3"/>
    <mergeCell ref="OMO3:OMR3"/>
    <mergeCell ref="OMS3:OMV3"/>
    <mergeCell ref="OLI3:OLL3"/>
    <mergeCell ref="OLM3:OLP3"/>
    <mergeCell ref="OLQ3:OLT3"/>
    <mergeCell ref="OLU3:OLX3"/>
    <mergeCell ref="OLY3:OMB3"/>
    <mergeCell ref="OKO3:OKR3"/>
    <mergeCell ref="OKS3:OKV3"/>
    <mergeCell ref="OKW3:OKZ3"/>
    <mergeCell ref="OLA3:OLD3"/>
    <mergeCell ref="OLE3:OLH3"/>
    <mergeCell ref="OJU3:OJX3"/>
    <mergeCell ref="OJY3:OKB3"/>
    <mergeCell ref="OKC3:OKF3"/>
    <mergeCell ref="OKG3:OKJ3"/>
    <mergeCell ref="OKK3:OKN3"/>
    <mergeCell ref="OPE3:OPH3"/>
    <mergeCell ref="OPI3:OPL3"/>
    <mergeCell ref="OPM3:OPP3"/>
    <mergeCell ref="OPQ3:OPT3"/>
    <mergeCell ref="OPU3:OPX3"/>
    <mergeCell ref="OOK3:OON3"/>
    <mergeCell ref="OOO3:OOR3"/>
    <mergeCell ref="OOS3:OOV3"/>
    <mergeCell ref="OOW3:OOZ3"/>
    <mergeCell ref="OPA3:OPD3"/>
    <mergeCell ref="ONQ3:ONT3"/>
    <mergeCell ref="ONU3:ONX3"/>
    <mergeCell ref="ONY3:OOB3"/>
    <mergeCell ref="OOC3:OOF3"/>
    <mergeCell ref="OOG3:OOJ3"/>
    <mergeCell ref="OMW3:OMZ3"/>
    <mergeCell ref="ONA3:OND3"/>
    <mergeCell ref="ONE3:ONH3"/>
    <mergeCell ref="ONI3:ONL3"/>
    <mergeCell ref="ONM3:ONP3"/>
    <mergeCell ref="OSG3:OSJ3"/>
    <mergeCell ref="OSK3:OSN3"/>
    <mergeCell ref="OSO3:OSR3"/>
    <mergeCell ref="OSS3:OSV3"/>
    <mergeCell ref="OSW3:OSZ3"/>
    <mergeCell ref="ORM3:ORP3"/>
    <mergeCell ref="ORQ3:ORT3"/>
    <mergeCell ref="ORU3:ORX3"/>
    <mergeCell ref="ORY3:OSB3"/>
    <mergeCell ref="OSC3:OSF3"/>
    <mergeCell ref="OQS3:OQV3"/>
    <mergeCell ref="OQW3:OQZ3"/>
    <mergeCell ref="ORA3:ORD3"/>
    <mergeCell ref="ORE3:ORH3"/>
    <mergeCell ref="ORI3:ORL3"/>
    <mergeCell ref="OPY3:OQB3"/>
    <mergeCell ref="OQC3:OQF3"/>
    <mergeCell ref="OQG3:OQJ3"/>
    <mergeCell ref="OQK3:OQN3"/>
    <mergeCell ref="OQO3:OQR3"/>
    <mergeCell ref="OVI3:OVL3"/>
    <mergeCell ref="OVM3:OVP3"/>
    <mergeCell ref="OVQ3:OVT3"/>
    <mergeCell ref="OVU3:OVX3"/>
    <mergeCell ref="OVY3:OWB3"/>
    <mergeCell ref="OUO3:OUR3"/>
    <mergeCell ref="OUS3:OUV3"/>
    <mergeCell ref="OUW3:OUZ3"/>
    <mergeCell ref="OVA3:OVD3"/>
    <mergeCell ref="OVE3:OVH3"/>
    <mergeCell ref="OTU3:OTX3"/>
    <mergeCell ref="OTY3:OUB3"/>
    <mergeCell ref="OUC3:OUF3"/>
    <mergeCell ref="OUG3:OUJ3"/>
    <mergeCell ref="OUK3:OUN3"/>
    <mergeCell ref="OTA3:OTD3"/>
    <mergeCell ref="OTE3:OTH3"/>
    <mergeCell ref="OTI3:OTL3"/>
    <mergeCell ref="OTM3:OTP3"/>
    <mergeCell ref="OTQ3:OTT3"/>
    <mergeCell ref="OYK3:OYN3"/>
    <mergeCell ref="OYO3:OYR3"/>
    <mergeCell ref="OYS3:OYV3"/>
    <mergeCell ref="OYW3:OYZ3"/>
    <mergeCell ref="OZA3:OZD3"/>
    <mergeCell ref="OXQ3:OXT3"/>
    <mergeCell ref="OXU3:OXX3"/>
    <mergeCell ref="OXY3:OYB3"/>
    <mergeCell ref="OYC3:OYF3"/>
    <mergeCell ref="OYG3:OYJ3"/>
    <mergeCell ref="OWW3:OWZ3"/>
    <mergeCell ref="OXA3:OXD3"/>
    <mergeCell ref="OXE3:OXH3"/>
    <mergeCell ref="OXI3:OXL3"/>
    <mergeCell ref="OXM3:OXP3"/>
    <mergeCell ref="OWC3:OWF3"/>
    <mergeCell ref="OWG3:OWJ3"/>
    <mergeCell ref="OWK3:OWN3"/>
    <mergeCell ref="OWO3:OWR3"/>
    <mergeCell ref="OWS3:OWV3"/>
    <mergeCell ref="PBM3:PBP3"/>
    <mergeCell ref="PBQ3:PBT3"/>
    <mergeCell ref="PBU3:PBX3"/>
    <mergeCell ref="PBY3:PCB3"/>
    <mergeCell ref="PCC3:PCF3"/>
    <mergeCell ref="PAS3:PAV3"/>
    <mergeCell ref="PAW3:PAZ3"/>
    <mergeCell ref="PBA3:PBD3"/>
    <mergeCell ref="PBE3:PBH3"/>
    <mergeCell ref="PBI3:PBL3"/>
    <mergeCell ref="OZY3:PAB3"/>
    <mergeCell ref="PAC3:PAF3"/>
    <mergeCell ref="PAG3:PAJ3"/>
    <mergeCell ref="PAK3:PAN3"/>
    <mergeCell ref="PAO3:PAR3"/>
    <mergeCell ref="OZE3:OZH3"/>
    <mergeCell ref="OZI3:OZL3"/>
    <mergeCell ref="OZM3:OZP3"/>
    <mergeCell ref="OZQ3:OZT3"/>
    <mergeCell ref="OZU3:OZX3"/>
    <mergeCell ref="PEO3:PER3"/>
    <mergeCell ref="PES3:PEV3"/>
    <mergeCell ref="PEW3:PEZ3"/>
    <mergeCell ref="PFA3:PFD3"/>
    <mergeCell ref="PFE3:PFH3"/>
    <mergeCell ref="PDU3:PDX3"/>
    <mergeCell ref="PDY3:PEB3"/>
    <mergeCell ref="PEC3:PEF3"/>
    <mergeCell ref="PEG3:PEJ3"/>
    <mergeCell ref="PEK3:PEN3"/>
    <mergeCell ref="PDA3:PDD3"/>
    <mergeCell ref="PDE3:PDH3"/>
    <mergeCell ref="PDI3:PDL3"/>
    <mergeCell ref="PDM3:PDP3"/>
    <mergeCell ref="PDQ3:PDT3"/>
    <mergeCell ref="PCG3:PCJ3"/>
    <mergeCell ref="PCK3:PCN3"/>
    <mergeCell ref="PCO3:PCR3"/>
    <mergeCell ref="PCS3:PCV3"/>
    <mergeCell ref="PCW3:PCZ3"/>
    <mergeCell ref="PHQ3:PHT3"/>
    <mergeCell ref="PHU3:PHX3"/>
    <mergeCell ref="PHY3:PIB3"/>
    <mergeCell ref="PIC3:PIF3"/>
    <mergeCell ref="PIG3:PIJ3"/>
    <mergeCell ref="PGW3:PGZ3"/>
    <mergeCell ref="PHA3:PHD3"/>
    <mergeCell ref="PHE3:PHH3"/>
    <mergeCell ref="PHI3:PHL3"/>
    <mergeCell ref="PHM3:PHP3"/>
    <mergeCell ref="PGC3:PGF3"/>
    <mergeCell ref="PGG3:PGJ3"/>
    <mergeCell ref="PGK3:PGN3"/>
    <mergeCell ref="PGO3:PGR3"/>
    <mergeCell ref="PGS3:PGV3"/>
    <mergeCell ref="PFI3:PFL3"/>
    <mergeCell ref="PFM3:PFP3"/>
    <mergeCell ref="PFQ3:PFT3"/>
    <mergeCell ref="PFU3:PFX3"/>
    <mergeCell ref="PFY3:PGB3"/>
    <mergeCell ref="PKS3:PKV3"/>
    <mergeCell ref="PKW3:PKZ3"/>
    <mergeCell ref="PLA3:PLD3"/>
    <mergeCell ref="PLE3:PLH3"/>
    <mergeCell ref="PLI3:PLL3"/>
    <mergeCell ref="PJY3:PKB3"/>
    <mergeCell ref="PKC3:PKF3"/>
    <mergeCell ref="PKG3:PKJ3"/>
    <mergeCell ref="PKK3:PKN3"/>
    <mergeCell ref="PKO3:PKR3"/>
    <mergeCell ref="PJE3:PJH3"/>
    <mergeCell ref="PJI3:PJL3"/>
    <mergeCell ref="PJM3:PJP3"/>
    <mergeCell ref="PJQ3:PJT3"/>
    <mergeCell ref="PJU3:PJX3"/>
    <mergeCell ref="PIK3:PIN3"/>
    <mergeCell ref="PIO3:PIR3"/>
    <mergeCell ref="PIS3:PIV3"/>
    <mergeCell ref="PIW3:PIZ3"/>
    <mergeCell ref="PJA3:PJD3"/>
    <mergeCell ref="PNU3:PNX3"/>
    <mergeCell ref="PNY3:POB3"/>
    <mergeCell ref="POC3:POF3"/>
    <mergeCell ref="POG3:POJ3"/>
    <mergeCell ref="POK3:PON3"/>
    <mergeCell ref="PNA3:PND3"/>
    <mergeCell ref="PNE3:PNH3"/>
    <mergeCell ref="PNI3:PNL3"/>
    <mergeCell ref="PNM3:PNP3"/>
    <mergeCell ref="PNQ3:PNT3"/>
    <mergeCell ref="PMG3:PMJ3"/>
    <mergeCell ref="PMK3:PMN3"/>
    <mergeCell ref="PMO3:PMR3"/>
    <mergeCell ref="PMS3:PMV3"/>
    <mergeCell ref="PMW3:PMZ3"/>
    <mergeCell ref="PLM3:PLP3"/>
    <mergeCell ref="PLQ3:PLT3"/>
    <mergeCell ref="PLU3:PLX3"/>
    <mergeCell ref="PLY3:PMB3"/>
    <mergeCell ref="PMC3:PMF3"/>
    <mergeCell ref="PQW3:PQZ3"/>
    <mergeCell ref="PRA3:PRD3"/>
    <mergeCell ref="PRE3:PRH3"/>
    <mergeCell ref="PRI3:PRL3"/>
    <mergeCell ref="PRM3:PRP3"/>
    <mergeCell ref="PQC3:PQF3"/>
    <mergeCell ref="PQG3:PQJ3"/>
    <mergeCell ref="PQK3:PQN3"/>
    <mergeCell ref="PQO3:PQR3"/>
    <mergeCell ref="PQS3:PQV3"/>
    <mergeCell ref="PPI3:PPL3"/>
    <mergeCell ref="PPM3:PPP3"/>
    <mergeCell ref="PPQ3:PPT3"/>
    <mergeCell ref="PPU3:PPX3"/>
    <mergeCell ref="PPY3:PQB3"/>
    <mergeCell ref="POO3:POR3"/>
    <mergeCell ref="POS3:POV3"/>
    <mergeCell ref="POW3:POZ3"/>
    <mergeCell ref="PPA3:PPD3"/>
    <mergeCell ref="PPE3:PPH3"/>
    <mergeCell ref="PTY3:PUB3"/>
    <mergeCell ref="PUC3:PUF3"/>
    <mergeCell ref="PUG3:PUJ3"/>
    <mergeCell ref="PUK3:PUN3"/>
    <mergeCell ref="PUO3:PUR3"/>
    <mergeCell ref="PTE3:PTH3"/>
    <mergeCell ref="PTI3:PTL3"/>
    <mergeCell ref="PTM3:PTP3"/>
    <mergeCell ref="PTQ3:PTT3"/>
    <mergeCell ref="PTU3:PTX3"/>
    <mergeCell ref="PSK3:PSN3"/>
    <mergeCell ref="PSO3:PSR3"/>
    <mergeCell ref="PSS3:PSV3"/>
    <mergeCell ref="PSW3:PSZ3"/>
    <mergeCell ref="PTA3:PTD3"/>
    <mergeCell ref="PRQ3:PRT3"/>
    <mergeCell ref="PRU3:PRX3"/>
    <mergeCell ref="PRY3:PSB3"/>
    <mergeCell ref="PSC3:PSF3"/>
    <mergeCell ref="PSG3:PSJ3"/>
    <mergeCell ref="PXA3:PXD3"/>
    <mergeCell ref="PXE3:PXH3"/>
    <mergeCell ref="PXI3:PXL3"/>
    <mergeCell ref="PXM3:PXP3"/>
    <mergeCell ref="PXQ3:PXT3"/>
    <mergeCell ref="PWG3:PWJ3"/>
    <mergeCell ref="PWK3:PWN3"/>
    <mergeCell ref="PWO3:PWR3"/>
    <mergeCell ref="PWS3:PWV3"/>
    <mergeCell ref="PWW3:PWZ3"/>
    <mergeCell ref="PVM3:PVP3"/>
    <mergeCell ref="PVQ3:PVT3"/>
    <mergeCell ref="PVU3:PVX3"/>
    <mergeCell ref="PVY3:PWB3"/>
    <mergeCell ref="PWC3:PWF3"/>
    <mergeCell ref="PUS3:PUV3"/>
    <mergeCell ref="PUW3:PUZ3"/>
    <mergeCell ref="PVA3:PVD3"/>
    <mergeCell ref="PVE3:PVH3"/>
    <mergeCell ref="PVI3:PVL3"/>
    <mergeCell ref="QAC3:QAF3"/>
    <mergeCell ref="QAG3:QAJ3"/>
    <mergeCell ref="QAK3:QAN3"/>
    <mergeCell ref="QAO3:QAR3"/>
    <mergeCell ref="QAS3:QAV3"/>
    <mergeCell ref="PZI3:PZL3"/>
    <mergeCell ref="PZM3:PZP3"/>
    <mergeCell ref="PZQ3:PZT3"/>
    <mergeCell ref="PZU3:PZX3"/>
    <mergeCell ref="PZY3:QAB3"/>
    <mergeCell ref="PYO3:PYR3"/>
    <mergeCell ref="PYS3:PYV3"/>
    <mergeCell ref="PYW3:PYZ3"/>
    <mergeCell ref="PZA3:PZD3"/>
    <mergeCell ref="PZE3:PZH3"/>
    <mergeCell ref="PXU3:PXX3"/>
    <mergeCell ref="PXY3:PYB3"/>
    <mergeCell ref="PYC3:PYF3"/>
    <mergeCell ref="PYG3:PYJ3"/>
    <mergeCell ref="PYK3:PYN3"/>
    <mergeCell ref="QDE3:QDH3"/>
    <mergeCell ref="QDI3:QDL3"/>
    <mergeCell ref="QDM3:QDP3"/>
    <mergeCell ref="QDQ3:QDT3"/>
    <mergeCell ref="QDU3:QDX3"/>
    <mergeCell ref="QCK3:QCN3"/>
    <mergeCell ref="QCO3:QCR3"/>
    <mergeCell ref="QCS3:QCV3"/>
    <mergeCell ref="QCW3:QCZ3"/>
    <mergeCell ref="QDA3:QDD3"/>
    <mergeCell ref="QBQ3:QBT3"/>
    <mergeCell ref="QBU3:QBX3"/>
    <mergeCell ref="QBY3:QCB3"/>
    <mergeCell ref="QCC3:QCF3"/>
    <mergeCell ref="QCG3:QCJ3"/>
    <mergeCell ref="QAW3:QAZ3"/>
    <mergeCell ref="QBA3:QBD3"/>
    <mergeCell ref="QBE3:QBH3"/>
    <mergeCell ref="QBI3:QBL3"/>
    <mergeCell ref="QBM3:QBP3"/>
    <mergeCell ref="QGG3:QGJ3"/>
    <mergeCell ref="QGK3:QGN3"/>
    <mergeCell ref="QGO3:QGR3"/>
    <mergeCell ref="QGS3:QGV3"/>
    <mergeCell ref="QGW3:QGZ3"/>
    <mergeCell ref="QFM3:QFP3"/>
    <mergeCell ref="QFQ3:QFT3"/>
    <mergeCell ref="QFU3:QFX3"/>
    <mergeCell ref="QFY3:QGB3"/>
    <mergeCell ref="QGC3:QGF3"/>
    <mergeCell ref="QES3:QEV3"/>
    <mergeCell ref="QEW3:QEZ3"/>
    <mergeCell ref="QFA3:QFD3"/>
    <mergeCell ref="QFE3:QFH3"/>
    <mergeCell ref="QFI3:QFL3"/>
    <mergeCell ref="QDY3:QEB3"/>
    <mergeCell ref="QEC3:QEF3"/>
    <mergeCell ref="QEG3:QEJ3"/>
    <mergeCell ref="QEK3:QEN3"/>
    <mergeCell ref="QEO3:QER3"/>
    <mergeCell ref="QJI3:QJL3"/>
    <mergeCell ref="QJM3:QJP3"/>
    <mergeCell ref="QJQ3:QJT3"/>
    <mergeCell ref="QJU3:QJX3"/>
    <mergeCell ref="QJY3:QKB3"/>
    <mergeCell ref="QIO3:QIR3"/>
    <mergeCell ref="QIS3:QIV3"/>
    <mergeCell ref="QIW3:QIZ3"/>
    <mergeCell ref="QJA3:QJD3"/>
    <mergeCell ref="QJE3:QJH3"/>
    <mergeCell ref="QHU3:QHX3"/>
    <mergeCell ref="QHY3:QIB3"/>
    <mergeCell ref="QIC3:QIF3"/>
    <mergeCell ref="QIG3:QIJ3"/>
    <mergeCell ref="QIK3:QIN3"/>
    <mergeCell ref="QHA3:QHD3"/>
    <mergeCell ref="QHE3:QHH3"/>
    <mergeCell ref="QHI3:QHL3"/>
    <mergeCell ref="QHM3:QHP3"/>
    <mergeCell ref="QHQ3:QHT3"/>
    <mergeCell ref="QMK3:QMN3"/>
    <mergeCell ref="QMO3:QMR3"/>
    <mergeCell ref="QMS3:QMV3"/>
    <mergeCell ref="QMW3:QMZ3"/>
    <mergeCell ref="QNA3:QND3"/>
    <mergeCell ref="QLQ3:QLT3"/>
    <mergeCell ref="QLU3:QLX3"/>
    <mergeCell ref="QLY3:QMB3"/>
    <mergeCell ref="QMC3:QMF3"/>
    <mergeCell ref="QMG3:QMJ3"/>
    <mergeCell ref="QKW3:QKZ3"/>
    <mergeCell ref="QLA3:QLD3"/>
    <mergeCell ref="QLE3:QLH3"/>
    <mergeCell ref="QLI3:QLL3"/>
    <mergeCell ref="QLM3:QLP3"/>
    <mergeCell ref="QKC3:QKF3"/>
    <mergeCell ref="QKG3:QKJ3"/>
    <mergeCell ref="QKK3:QKN3"/>
    <mergeCell ref="QKO3:QKR3"/>
    <mergeCell ref="QKS3:QKV3"/>
    <mergeCell ref="QPM3:QPP3"/>
    <mergeCell ref="QPQ3:QPT3"/>
    <mergeCell ref="QPU3:QPX3"/>
    <mergeCell ref="QPY3:QQB3"/>
    <mergeCell ref="QQC3:QQF3"/>
    <mergeCell ref="QOS3:QOV3"/>
    <mergeCell ref="QOW3:QOZ3"/>
    <mergeCell ref="QPA3:QPD3"/>
    <mergeCell ref="QPE3:QPH3"/>
    <mergeCell ref="QPI3:QPL3"/>
    <mergeCell ref="QNY3:QOB3"/>
    <mergeCell ref="QOC3:QOF3"/>
    <mergeCell ref="QOG3:QOJ3"/>
    <mergeCell ref="QOK3:QON3"/>
    <mergeCell ref="QOO3:QOR3"/>
    <mergeCell ref="QNE3:QNH3"/>
    <mergeCell ref="QNI3:QNL3"/>
    <mergeCell ref="QNM3:QNP3"/>
    <mergeCell ref="QNQ3:QNT3"/>
    <mergeCell ref="QNU3:QNX3"/>
    <mergeCell ref="QSO3:QSR3"/>
    <mergeCell ref="QSS3:QSV3"/>
    <mergeCell ref="QSW3:QSZ3"/>
    <mergeCell ref="QTA3:QTD3"/>
    <mergeCell ref="QTE3:QTH3"/>
    <mergeCell ref="QRU3:QRX3"/>
    <mergeCell ref="QRY3:QSB3"/>
    <mergeCell ref="QSC3:QSF3"/>
    <mergeCell ref="QSG3:QSJ3"/>
    <mergeCell ref="QSK3:QSN3"/>
    <mergeCell ref="QRA3:QRD3"/>
    <mergeCell ref="QRE3:QRH3"/>
    <mergeCell ref="QRI3:QRL3"/>
    <mergeCell ref="QRM3:QRP3"/>
    <mergeCell ref="QRQ3:QRT3"/>
    <mergeCell ref="QQG3:QQJ3"/>
    <mergeCell ref="QQK3:QQN3"/>
    <mergeCell ref="QQO3:QQR3"/>
    <mergeCell ref="QQS3:QQV3"/>
    <mergeCell ref="QQW3:QQZ3"/>
    <mergeCell ref="QVQ3:QVT3"/>
    <mergeCell ref="QVU3:QVX3"/>
    <mergeCell ref="QVY3:QWB3"/>
    <mergeCell ref="QWC3:QWF3"/>
    <mergeCell ref="QWG3:QWJ3"/>
    <mergeCell ref="QUW3:QUZ3"/>
    <mergeCell ref="QVA3:QVD3"/>
    <mergeCell ref="QVE3:QVH3"/>
    <mergeCell ref="QVI3:QVL3"/>
    <mergeCell ref="QVM3:QVP3"/>
    <mergeCell ref="QUC3:QUF3"/>
    <mergeCell ref="QUG3:QUJ3"/>
    <mergeCell ref="QUK3:QUN3"/>
    <mergeCell ref="QUO3:QUR3"/>
    <mergeCell ref="QUS3:QUV3"/>
    <mergeCell ref="QTI3:QTL3"/>
    <mergeCell ref="QTM3:QTP3"/>
    <mergeCell ref="QTQ3:QTT3"/>
    <mergeCell ref="QTU3:QTX3"/>
    <mergeCell ref="QTY3:QUB3"/>
    <mergeCell ref="QYS3:QYV3"/>
    <mergeCell ref="QYW3:QYZ3"/>
    <mergeCell ref="QZA3:QZD3"/>
    <mergeCell ref="QZE3:QZH3"/>
    <mergeCell ref="QZI3:QZL3"/>
    <mergeCell ref="QXY3:QYB3"/>
    <mergeCell ref="QYC3:QYF3"/>
    <mergeCell ref="QYG3:QYJ3"/>
    <mergeCell ref="QYK3:QYN3"/>
    <mergeCell ref="QYO3:QYR3"/>
    <mergeCell ref="QXE3:QXH3"/>
    <mergeCell ref="QXI3:QXL3"/>
    <mergeCell ref="QXM3:QXP3"/>
    <mergeCell ref="QXQ3:QXT3"/>
    <mergeCell ref="QXU3:QXX3"/>
    <mergeCell ref="QWK3:QWN3"/>
    <mergeCell ref="QWO3:QWR3"/>
    <mergeCell ref="QWS3:QWV3"/>
    <mergeCell ref="QWW3:QWZ3"/>
    <mergeCell ref="QXA3:QXD3"/>
    <mergeCell ref="RBU3:RBX3"/>
    <mergeCell ref="RBY3:RCB3"/>
    <mergeCell ref="RCC3:RCF3"/>
    <mergeCell ref="RCG3:RCJ3"/>
    <mergeCell ref="RCK3:RCN3"/>
    <mergeCell ref="RBA3:RBD3"/>
    <mergeCell ref="RBE3:RBH3"/>
    <mergeCell ref="RBI3:RBL3"/>
    <mergeCell ref="RBM3:RBP3"/>
    <mergeCell ref="RBQ3:RBT3"/>
    <mergeCell ref="RAG3:RAJ3"/>
    <mergeCell ref="RAK3:RAN3"/>
    <mergeCell ref="RAO3:RAR3"/>
    <mergeCell ref="RAS3:RAV3"/>
    <mergeCell ref="RAW3:RAZ3"/>
    <mergeCell ref="QZM3:QZP3"/>
    <mergeCell ref="QZQ3:QZT3"/>
    <mergeCell ref="QZU3:QZX3"/>
    <mergeCell ref="QZY3:RAB3"/>
    <mergeCell ref="RAC3:RAF3"/>
    <mergeCell ref="REW3:REZ3"/>
    <mergeCell ref="RFA3:RFD3"/>
    <mergeCell ref="RFE3:RFH3"/>
    <mergeCell ref="RFI3:RFL3"/>
    <mergeCell ref="RFM3:RFP3"/>
    <mergeCell ref="REC3:REF3"/>
    <mergeCell ref="REG3:REJ3"/>
    <mergeCell ref="REK3:REN3"/>
    <mergeCell ref="REO3:RER3"/>
    <mergeCell ref="RES3:REV3"/>
    <mergeCell ref="RDI3:RDL3"/>
    <mergeCell ref="RDM3:RDP3"/>
    <mergeCell ref="RDQ3:RDT3"/>
    <mergeCell ref="RDU3:RDX3"/>
    <mergeCell ref="RDY3:REB3"/>
    <mergeCell ref="RCO3:RCR3"/>
    <mergeCell ref="RCS3:RCV3"/>
    <mergeCell ref="RCW3:RCZ3"/>
    <mergeCell ref="RDA3:RDD3"/>
    <mergeCell ref="RDE3:RDH3"/>
    <mergeCell ref="RHY3:RIB3"/>
    <mergeCell ref="RIC3:RIF3"/>
    <mergeCell ref="RIG3:RIJ3"/>
    <mergeCell ref="RIK3:RIN3"/>
    <mergeCell ref="RIO3:RIR3"/>
    <mergeCell ref="RHE3:RHH3"/>
    <mergeCell ref="RHI3:RHL3"/>
    <mergeCell ref="RHM3:RHP3"/>
    <mergeCell ref="RHQ3:RHT3"/>
    <mergeCell ref="RHU3:RHX3"/>
    <mergeCell ref="RGK3:RGN3"/>
    <mergeCell ref="RGO3:RGR3"/>
    <mergeCell ref="RGS3:RGV3"/>
    <mergeCell ref="RGW3:RGZ3"/>
    <mergeCell ref="RHA3:RHD3"/>
    <mergeCell ref="RFQ3:RFT3"/>
    <mergeCell ref="RFU3:RFX3"/>
    <mergeCell ref="RFY3:RGB3"/>
    <mergeCell ref="RGC3:RGF3"/>
    <mergeCell ref="RGG3:RGJ3"/>
    <mergeCell ref="RLA3:RLD3"/>
    <mergeCell ref="RLE3:RLH3"/>
    <mergeCell ref="RLI3:RLL3"/>
    <mergeCell ref="RLM3:RLP3"/>
    <mergeCell ref="RLQ3:RLT3"/>
    <mergeCell ref="RKG3:RKJ3"/>
    <mergeCell ref="RKK3:RKN3"/>
    <mergeCell ref="RKO3:RKR3"/>
    <mergeCell ref="RKS3:RKV3"/>
    <mergeCell ref="RKW3:RKZ3"/>
    <mergeCell ref="RJM3:RJP3"/>
    <mergeCell ref="RJQ3:RJT3"/>
    <mergeCell ref="RJU3:RJX3"/>
    <mergeCell ref="RJY3:RKB3"/>
    <mergeCell ref="RKC3:RKF3"/>
    <mergeCell ref="RIS3:RIV3"/>
    <mergeCell ref="RIW3:RIZ3"/>
    <mergeCell ref="RJA3:RJD3"/>
    <mergeCell ref="RJE3:RJH3"/>
    <mergeCell ref="RJI3:RJL3"/>
    <mergeCell ref="ROC3:ROF3"/>
    <mergeCell ref="ROG3:ROJ3"/>
    <mergeCell ref="ROK3:RON3"/>
    <mergeCell ref="ROO3:ROR3"/>
    <mergeCell ref="ROS3:ROV3"/>
    <mergeCell ref="RNI3:RNL3"/>
    <mergeCell ref="RNM3:RNP3"/>
    <mergeCell ref="RNQ3:RNT3"/>
    <mergeCell ref="RNU3:RNX3"/>
    <mergeCell ref="RNY3:ROB3"/>
    <mergeCell ref="RMO3:RMR3"/>
    <mergeCell ref="RMS3:RMV3"/>
    <mergeCell ref="RMW3:RMZ3"/>
    <mergeCell ref="RNA3:RND3"/>
    <mergeCell ref="RNE3:RNH3"/>
    <mergeCell ref="RLU3:RLX3"/>
    <mergeCell ref="RLY3:RMB3"/>
    <mergeCell ref="RMC3:RMF3"/>
    <mergeCell ref="RMG3:RMJ3"/>
    <mergeCell ref="RMK3:RMN3"/>
    <mergeCell ref="RRE3:RRH3"/>
    <mergeCell ref="RRI3:RRL3"/>
    <mergeCell ref="RRM3:RRP3"/>
    <mergeCell ref="RRQ3:RRT3"/>
    <mergeCell ref="RRU3:RRX3"/>
    <mergeCell ref="RQK3:RQN3"/>
    <mergeCell ref="RQO3:RQR3"/>
    <mergeCell ref="RQS3:RQV3"/>
    <mergeCell ref="RQW3:RQZ3"/>
    <mergeCell ref="RRA3:RRD3"/>
    <mergeCell ref="RPQ3:RPT3"/>
    <mergeCell ref="RPU3:RPX3"/>
    <mergeCell ref="RPY3:RQB3"/>
    <mergeCell ref="RQC3:RQF3"/>
    <mergeCell ref="RQG3:RQJ3"/>
    <mergeCell ref="ROW3:ROZ3"/>
    <mergeCell ref="RPA3:RPD3"/>
    <mergeCell ref="RPE3:RPH3"/>
    <mergeCell ref="RPI3:RPL3"/>
    <mergeCell ref="RPM3:RPP3"/>
    <mergeCell ref="RUG3:RUJ3"/>
    <mergeCell ref="RUK3:RUN3"/>
    <mergeCell ref="RUO3:RUR3"/>
    <mergeCell ref="RUS3:RUV3"/>
    <mergeCell ref="RUW3:RUZ3"/>
    <mergeCell ref="RTM3:RTP3"/>
    <mergeCell ref="RTQ3:RTT3"/>
    <mergeCell ref="RTU3:RTX3"/>
    <mergeCell ref="RTY3:RUB3"/>
    <mergeCell ref="RUC3:RUF3"/>
    <mergeCell ref="RSS3:RSV3"/>
    <mergeCell ref="RSW3:RSZ3"/>
    <mergeCell ref="RTA3:RTD3"/>
    <mergeCell ref="RTE3:RTH3"/>
    <mergeCell ref="RTI3:RTL3"/>
    <mergeCell ref="RRY3:RSB3"/>
    <mergeCell ref="RSC3:RSF3"/>
    <mergeCell ref="RSG3:RSJ3"/>
    <mergeCell ref="RSK3:RSN3"/>
    <mergeCell ref="RSO3:RSR3"/>
    <mergeCell ref="RXI3:RXL3"/>
    <mergeCell ref="RXM3:RXP3"/>
    <mergeCell ref="RXQ3:RXT3"/>
    <mergeCell ref="RXU3:RXX3"/>
    <mergeCell ref="RXY3:RYB3"/>
    <mergeCell ref="RWO3:RWR3"/>
    <mergeCell ref="RWS3:RWV3"/>
    <mergeCell ref="RWW3:RWZ3"/>
    <mergeCell ref="RXA3:RXD3"/>
    <mergeCell ref="RXE3:RXH3"/>
    <mergeCell ref="RVU3:RVX3"/>
    <mergeCell ref="RVY3:RWB3"/>
    <mergeCell ref="RWC3:RWF3"/>
    <mergeCell ref="RWG3:RWJ3"/>
    <mergeCell ref="RWK3:RWN3"/>
    <mergeCell ref="RVA3:RVD3"/>
    <mergeCell ref="RVE3:RVH3"/>
    <mergeCell ref="RVI3:RVL3"/>
    <mergeCell ref="RVM3:RVP3"/>
    <mergeCell ref="RVQ3:RVT3"/>
    <mergeCell ref="SAK3:SAN3"/>
    <mergeCell ref="SAO3:SAR3"/>
    <mergeCell ref="SAS3:SAV3"/>
    <mergeCell ref="SAW3:SAZ3"/>
    <mergeCell ref="SBA3:SBD3"/>
    <mergeCell ref="RZQ3:RZT3"/>
    <mergeCell ref="RZU3:RZX3"/>
    <mergeCell ref="RZY3:SAB3"/>
    <mergeCell ref="SAC3:SAF3"/>
    <mergeCell ref="SAG3:SAJ3"/>
    <mergeCell ref="RYW3:RYZ3"/>
    <mergeCell ref="RZA3:RZD3"/>
    <mergeCell ref="RZE3:RZH3"/>
    <mergeCell ref="RZI3:RZL3"/>
    <mergeCell ref="RZM3:RZP3"/>
    <mergeCell ref="RYC3:RYF3"/>
    <mergeCell ref="RYG3:RYJ3"/>
    <mergeCell ref="RYK3:RYN3"/>
    <mergeCell ref="RYO3:RYR3"/>
    <mergeCell ref="RYS3:RYV3"/>
    <mergeCell ref="SDM3:SDP3"/>
    <mergeCell ref="SDQ3:SDT3"/>
    <mergeCell ref="SDU3:SDX3"/>
    <mergeCell ref="SDY3:SEB3"/>
    <mergeCell ref="SEC3:SEF3"/>
    <mergeCell ref="SCS3:SCV3"/>
    <mergeCell ref="SCW3:SCZ3"/>
    <mergeCell ref="SDA3:SDD3"/>
    <mergeCell ref="SDE3:SDH3"/>
    <mergeCell ref="SDI3:SDL3"/>
    <mergeCell ref="SBY3:SCB3"/>
    <mergeCell ref="SCC3:SCF3"/>
    <mergeCell ref="SCG3:SCJ3"/>
    <mergeCell ref="SCK3:SCN3"/>
    <mergeCell ref="SCO3:SCR3"/>
    <mergeCell ref="SBE3:SBH3"/>
    <mergeCell ref="SBI3:SBL3"/>
    <mergeCell ref="SBM3:SBP3"/>
    <mergeCell ref="SBQ3:SBT3"/>
    <mergeCell ref="SBU3:SBX3"/>
    <mergeCell ref="SGO3:SGR3"/>
    <mergeCell ref="SGS3:SGV3"/>
    <mergeCell ref="SGW3:SGZ3"/>
    <mergeCell ref="SHA3:SHD3"/>
    <mergeCell ref="SHE3:SHH3"/>
    <mergeCell ref="SFU3:SFX3"/>
    <mergeCell ref="SFY3:SGB3"/>
    <mergeCell ref="SGC3:SGF3"/>
    <mergeCell ref="SGG3:SGJ3"/>
    <mergeCell ref="SGK3:SGN3"/>
    <mergeCell ref="SFA3:SFD3"/>
    <mergeCell ref="SFE3:SFH3"/>
    <mergeCell ref="SFI3:SFL3"/>
    <mergeCell ref="SFM3:SFP3"/>
    <mergeCell ref="SFQ3:SFT3"/>
    <mergeCell ref="SEG3:SEJ3"/>
    <mergeCell ref="SEK3:SEN3"/>
    <mergeCell ref="SEO3:SER3"/>
    <mergeCell ref="SES3:SEV3"/>
    <mergeCell ref="SEW3:SEZ3"/>
    <mergeCell ref="SJQ3:SJT3"/>
    <mergeCell ref="SJU3:SJX3"/>
    <mergeCell ref="SJY3:SKB3"/>
    <mergeCell ref="SKC3:SKF3"/>
    <mergeCell ref="SKG3:SKJ3"/>
    <mergeCell ref="SIW3:SIZ3"/>
    <mergeCell ref="SJA3:SJD3"/>
    <mergeCell ref="SJE3:SJH3"/>
    <mergeCell ref="SJI3:SJL3"/>
    <mergeCell ref="SJM3:SJP3"/>
    <mergeCell ref="SIC3:SIF3"/>
    <mergeCell ref="SIG3:SIJ3"/>
    <mergeCell ref="SIK3:SIN3"/>
    <mergeCell ref="SIO3:SIR3"/>
    <mergeCell ref="SIS3:SIV3"/>
    <mergeCell ref="SHI3:SHL3"/>
    <mergeCell ref="SHM3:SHP3"/>
    <mergeCell ref="SHQ3:SHT3"/>
    <mergeCell ref="SHU3:SHX3"/>
    <mergeCell ref="SHY3:SIB3"/>
    <mergeCell ref="SMS3:SMV3"/>
    <mergeCell ref="SMW3:SMZ3"/>
    <mergeCell ref="SNA3:SND3"/>
    <mergeCell ref="SNE3:SNH3"/>
    <mergeCell ref="SNI3:SNL3"/>
    <mergeCell ref="SLY3:SMB3"/>
    <mergeCell ref="SMC3:SMF3"/>
    <mergeCell ref="SMG3:SMJ3"/>
    <mergeCell ref="SMK3:SMN3"/>
    <mergeCell ref="SMO3:SMR3"/>
    <mergeCell ref="SLE3:SLH3"/>
    <mergeCell ref="SLI3:SLL3"/>
    <mergeCell ref="SLM3:SLP3"/>
    <mergeCell ref="SLQ3:SLT3"/>
    <mergeCell ref="SLU3:SLX3"/>
    <mergeCell ref="SKK3:SKN3"/>
    <mergeCell ref="SKO3:SKR3"/>
    <mergeCell ref="SKS3:SKV3"/>
    <mergeCell ref="SKW3:SKZ3"/>
    <mergeCell ref="SLA3:SLD3"/>
    <mergeCell ref="SPU3:SPX3"/>
    <mergeCell ref="SPY3:SQB3"/>
    <mergeCell ref="SQC3:SQF3"/>
    <mergeCell ref="SQG3:SQJ3"/>
    <mergeCell ref="SQK3:SQN3"/>
    <mergeCell ref="SPA3:SPD3"/>
    <mergeCell ref="SPE3:SPH3"/>
    <mergeCell ref="SPI3:SPL3"/>
    <mergeCell ref="SPM3:SPP3"/>
    <mergeCell ref="SPQ3:SPT3"/>
    <mergeCell ref="SOG3:SOJ3"/>
    <mergeCell ref="SOK3:SON3"/>
    <mergeCell ref="SOO3:SOR3"/>
    <mergeCell ref="SOS3:SOV3"/>
    <mergeCell ref="SOW3:SOZ3"/>
    <mergeCell ref="SNM3:SNP3"/>
    <mergeCell ref="SNQ3:SNT3"/>
    <mergeCell ref="SNU3:SNX3"/>
    <mergeCell ref="SNY3:SOB3"/>
    <mergeCell ref="SOC3:SOF3"/>
    <mergeCell ref="SSW3:SSZ3"/>
    <mergeCell ref="STA3:STD3"/>
    <mergeCell ref="STE3:STH3"/>
    <mergeCell ref="STI3:STL3"/>
    <mergeCell ref="STM3:STP3"/>
    <mergeCell ref="SSC3:SSF3"/>
    <mergeCell ref="SSG3:SSJ3"/>
    <mergeCell ref="SSK3:SSN3"/>
    <mergeCell ref="SSO3:SSR3"/>
    <mergeCell ref="SSS3:SSV3"/>
    <mergeCell ref="SRI3:SRL3"/>
    <mergeCell ref="SRM3:SRP3"/>
    <mergeCell ref="SRQ3:SRT3"/>
    <mergeCell ref="SRU3:SRX3"/>
    <mergeCell ref="SRY3:SSB3"/>
    <mergeCell ref="SQO3:SQR3"/>
    <mergeCell ref="SQS3:SQV3"/>
    <mergeCell ref="SQW3:SQZ3"/>
    <mergeCell ref="SRA3:SRD3"/>
    <mergeCell ref="SRE3:SRH3"/>
    <mergeCell ref="SVY3:SWB3"/>
    <mergeCell ref="SWC3:SWF3"/>
    <mergeCell ref="SWG3:SWJ3"/>
    <mergeCell ref="SWK3:SWN3"/>
    <mergeCell ref="SWO3:SWR3"/>
    <mergeCell ref="SVE3:SVH3"/>
    <mergeCell ref="SVI3:SVL3"/>
    <mergeCell ref="SVM3:SVP3"/>
    <mergeCell ref="SVQ3:SVT3"/>
    <mergeCell ref="SVU3:SVX3"/>
    <mergeCell ref="SUK3:SUN3"/>
    <mergeCell ref="SUO3:SUR3"/>
    <mergeCell ref="SUS3:SUV3"/>
    <mergeCell ref="SUW3:SUZ3"/>
    <mergeCell ref="SVA3:SVD3"/>
    <mergeCell ref="STQ3:STT3"/>
    <mergeCell ref="STU3:STX3"/>
    <mergeCell ref="STY3:SUB3"/>
    <mergeCell ref="SUC3:SUF3"/>
    <mergeCell ref="SUG3:SUJ3"/>
    <mergeCell ref="SZA3:SZD3"/>
    <mergeCell ref="SZE3:SZH3"/>
    <mergeCell ref="SZI3:SZL3"/>
    <mergeCell ref="SZM3:SZP3"/>
    <mergeCell ref="SZQ3:SZT3"/>
    <mergeCell ref="SYG3:SYJ3"/>
    <mergeCell ref="SYK3:SYN3"/>
    <mergeCell ref="SYO3:SYR3"/>
    <mergeCell ref="SYS3:SYV3"/>
    <mergeCell ref="SYW3:SYZ3"/>
    <mergeCell ref="SXM3:SXP3"/>
    <mergeCell ref="SXQ3:SXT3"/>
    <mergeCell ref="SXU3:SXX3"/>
    <mergeCell ref="SXY3:SYB3"/>
    <mergeCell ref="SYC3:SYF3"/>
    <mergeCell ref="SWS3:SWV3"/>
    <mergeCell ref="SWW3:SWZ3"/>
    <mergeCell ref="SXA3:SXD3"/>
    <mergeCell ref="SXE3:SXH3"/>
    <mergeCell ref="SXI3:SXL3"/>
    <mergeCell ref="TCC3:TCF3"/>
    <mergeCell ref="TCG3:TCJ3"/>
    <mergeCell ref="TCK3:TCN3"/>
    <mergeCell ref="TCO3:TCR3"/>
    <mergeCell ref="TCS3:TCV3"/>
    <mergeCell ref="TBI3:TBL3"/>
    <mergeCell ref="TBM3:TBP3"/>
    <mergeCell ref="TBQ3:TBT3"/>
    <mergeCell ref="TBU3:TBX3"/>
    <mergeCell ref="TBY3:TCB3"/>
    <mergeCell ref="TAO3:TAR3"/>
    <mergeCell ref="TAS3:TAV3"/>
    <mergeCell ref="TAW3:TAZ3"/>
    <mergeCell ref="TBA3:TBD3"/>
    <mergeCell ref="TBE3:TBH3"/>
    <mergeCell ref="SZU3:SZX3"/>
    <mergeCell ref="SZY3:TAB3"/>
    <mergeCell ref="TAC3:TAF3"/>
    <mergeCell ref="TAG3:TAJ3"/>
    <mergeCell ref="TAK3:TAN3"/>
    <mergeCell ref="TFE3:TFH3"/>
    <mergeCell ref="TFI3:TFL3"/>
    <mergeCell ref="TFM3:TFP3"/>
    <mergeCell ref="TFQ3:TFT3"/>
    <mergeCell ref="TFU3:TFX3"/>
    <mergeCell ref="TEK3:TEN3"/>
    <mergeCell ref="TEO3:TER3"/>
    <mergeCell ref="TES3:TEV3"/>
    <mergeCell ref="TEW3:TEZ3"/>
    <mergeCell ref="TFA3:TFD3"/>
    <mergeCell ref="TDQ3:TDT3"/>
    <mergeCell ref="TDU3:TDX3"/>
    <mergeCell ref="TDY3:TEB3"/>
    <mergeCell ref="TEC3:TEF3"/>
    <mergeCell ref="TEG3:TEJ3"/>
    <mergeCell ref="TCW3:TCZ3"/>
    <mergeCell ref="TDA3:TDD3"/>
    <mergeCell ref="TDE3:TDH3"/>
    <mergeCell ref="TDI3:TDL3"/>
    <mergeCell ref="TDM3:TDP3"/>
    <mergeCell ref="TIG3:TIJ3"/>
    <mergeCell ref="TIK3:TIN3"/>
    <mergeCell ref="TIO3:TIR3"/>
    <mergeCell ref="TIS3:TIV3"/>
    <mergeCell ref="TIW3:TIZ3"/>
    <mergeCell ref="THM3:THP3"/>
    <mergeCell ref="THQ3:THT3"/>
    <mergeCell ref="THU3:THX3"/>
    <mergeCell ref="THY3:TIB3"/>
    <mergeCell ref="TIC3:TIF3"/>
    <mergeCell ref="TGS3:TGV3"/>
    <mergeCell ref="TGW3:TGZ3"/>
    <mergeCell ref="THA3:THD3"/>
    <mergeCell ref="THE3:THH3"/>
    <mergeCell ref="THI3:THL3"/>
    <mergeCell ref="TFY3:TGB3"/>
    <mergeCell ref="TGC3:TGF3"/>
    <mergeCell ref="TGG3:TGJ3"/>
    <mergeCell ref="TGK3:TGN3"/>
    <mergeCell ref="TGO3:TGR3"/>
    <mergeCell ref="TLI3:TLL3"/>
    <mergeCell ref="TLM3:TLP3"/>
    <mergeCell ref="TLQ3:TLT3"/>
    <mergeCell ref="TLU3:TLX3"/>
    <mergeCell ref="TLY3:TMB3"/>
    <mergeCell ref="TKO3:TKR3"/>
    <mergeCell ref="TKS3:TKV3"/>
    <mergeCell ref="TKW3:TKZ3"/>
    <mergeCell ref="TLA3:TLD3"/>
    <mergeCell ref="TLE3:TLH3"/>
    <mergeCell ref="TJU3:TJX3"/>
    <mergeCell ref="TJY3:TKB3"/>
    <mergeCell ref="TKC3:TKF3"/>
    <mergeCell ref="TKG3:TKJ3"/>
    <mergeCell ref="TKK3:TKN3"/>
    <mergeCell ref="TJA3:TJD3"/>
    <mergeCell ref="TJE3:TJH3"/>
    <mergeCell ref="TJI3:TJL3"/>
    <mergeCell ref="TJM3:TJP3"/>
    <mergeCell ref="TJQ3:TJT3"/>
    <mergeCell ref="TOK3:TON3"/>
    <mergeCell ref="TOO3:TOR3"/>
    <mergeCell ref="TOS3:TOV3"/>
    <mergeCell ref="TOW3:TOZ3"/>
    <mergeCell ref="TPA3:TPD3"/>
    <mergeCell ref="TNQ3:TNT3"/>
    <mergeCell ref="TNU3:TNX3"/>
    <mergeCell ref="TNY3:TOB3"/>
    <mergeCell ref="TOC3:TOF3"/>
    <mergeCell ref="TOG3:TOJ3"/>
    <mergeCell ref="TMW3:TMZ3"/>
    <mergeCell ref="TNA3:TND3"/>
    <mergeCell ref="TNE3:TNH3"/>
    <mergeCell ref="TNI3:TNL3"/>
    <mergeCell ref="TNM3:TNP3"/>
    <mergeCell ref="TMC3:TMF3"/>
    <mergeCell ref="TMG3:TMJ3"/>
    <mergeCell ref="TMK3:TMN3"/>
    <mergeCell ref="TMO3:TMR3"/>
    <mergeCell ref="TMS3:TMV3"/>
    <mergeCell ref="TRM3:TRP3"/>
    <mergeCell ref="TRQ3:TRT3"/>
    <mergeCell ref="TRU3:TRX3"/>
    <mergeCell ref="TRY3:TSB3"/>
    <mergeCell ref="TSC3:TSF3"/>
    <mergeCell ref="TQS3:TQV3"/>
    <mergeCell ref="TQW3:TQZ3"/>
    <mergeCell ref="TRA3:TRD3"/>
    <mergeCell ref="TRE3:TRH3"/>
    <mergeCell ref="TRI3:TRL3"/>
    <mergeCell ref="TPY3:TQB3"/>
    <mergeCell ref="TQC3:TQF3"/>
    <mergeCell ref="TQG3:TQJ3"/>
    <mergeCell ref="TQK3:TQN3"/>
    <mergeCell ref="TQO3:TQR3"/>
    <mergeCell ref="TPE3:TPH3"/>
    <mergeCell ref="TPI3:TPL3"/>
    <mergeCell ref="TPM3:TPP3"/>
    <mergeCell ref="TPQ3:TPT3"/>
    <mergeCell ref="TPU3:TPX3"/>
    <mergeCell ref="TUO3:TUR3"/>
    <mergeCell ref="TUS3:TUV3"/>
    <mergeCell ref="TUW3:TUZ3"/>
    <mergeCell ref="TVA3:TVD3"/>
    <mergeCell ref="TVE3:TVH3"/>
    <mergeCell ref="TTU3:TTX3"/>
    <mergeCell ref="TTY3:TUB3"/>
    <mergeCell ref="TUC3:TUF3"/>
    <mergeCell ref="TUG3:TUJ3"/>
    <mergeCell ref="TUK3:TUN3"/>
    <mergeCell ref="TTA3:TTD3"/>
    <mergeCell ref="TTE3:TTH3"/>
    <mergeCell ref="TTI3:TTL3"/>
    <mergeCell ref="TTM3:TTP3"/>
    <mergeCell ref="TTQ3:TTT3"/>
    <mergeCell ref="TSG3:TSJ3"/>
    <mergeCell ref="TSK3:TSN3"/>
    <mergeCell ref="TSO3:TSR3"/>
    <mergeCell ref="TSS3:TSV3"/>
    <mergeCell ref="TSW3:TSZ3"/>
    <mergeCell ref="TXQ3:TXT3"/>
    <mergeCell ref="TXU3:TXX3"/>
    <mergeCell ref="TXY3:TYB3"/>
    <mergeCell ref="TYC3:TYF3"/>
    <mergeCell ref="TYG3:TYJ3"/>
    <mergeCell ref="TWW3:TWZ3"/>
    <mergeCell ref="TXA3:TXD3"/>
    <mergeCell ref="TXE3:TXH3"/>
    <mergeCell ref="TXI3:TXL3"/>
    <mergeCell ref="TXM3:TXP3"/>
    <mergeCell ref="TWC3:TWF3"/>
    <mergeCell ref="TWG3:TWJ3"/>
    <mergeCell ref="TWK3:TWN3"/>
    <mergeCell ref="TWO3:TWR3"/>
    <mergeCell ref="TWS3:TWV3"/>
    <mergeCell ref="TVI3:TVL3"/>
    <mergeCell ref="TVM3:TVP3"/>
    <mergeCell ref="TVQ3:TVT3"/>
    <mergeCell ref="TVU3:TVX3"/>
    <mergeCell ref="TVY3:TWB3"/>
    <mergeCell ref="UAS3:UAV3"/>
    <mergeCell ref="UAW3:UAZ3"/>
    <mergeCell ref="UBA3:UBD3"/>
    <mergeCell ref="UBE3:UBH3"/>
    <mergeCell ref="UBI3:UBL3"/>
    <mergeCell ref="TZY3:UAB3"/>
    <mergeCell ref="UAC3:UAF3"/>
    <mergeCell ref="UAG3:UAJ3"/>
    <mergeCell ref="UAK3:UAN3"/>
    <mergeCell ref="UAO3:UAR3"/>
    <mergeCell ref="TZE3:TZH3"/>
    <mergeCell ref="TZI3:TZL3"/>
    <mergeCell ref="TZM3:TZP3"/>
    <mergeCell ref="TZQ3:TZT3"/>
    <mergeCell ref="TZU3:TZX3"/>
    <mergeCell ref="TYK3:TYN3"/>
    <mergeCell ref="TYO3:TYR3"/>
    <mergeCell ref="TYS3:TYV3"/>
    <mergeCell ref="TYW3:TYZ3"/>
    <mergeCell ref="TZA3:TZD3"/>
    <mergeCell ref="UDU3:UDX3"/>
    <mergeCell ref="UDY3:UEB3"/>
    <mergeCell ref="UEC3:UEF3"/>
    <mergeCell ref="UEG3:UEJ3"/>
    <mergeCell ref="UEK3:UEN3"/>
    <mergeCell ref="UDA3:UDD3"/>
    <mergeCell ref="UDE3:UDH3"/>
    <mergeCell ref="UDI3:UDL3"/>
    <mergeCell ref="UDM3:UDP3"/>
    <mergeCell ref="UDQ3:UDT3"/>
    <mergeCell ref="UCG3:UCJ3"/>
    <mergeCell ref="UCK3:UCN3"/>
    <mergeCell ref="UCO3:UCR3"/>
    <mergeCell ref="UCS3:UCV3"/>
    <mergeCell ref="UCW3:UCZ3"/>
    <mergeCell ref="UBM3:UBP3"/>
    <mergeCell ref="UBQ3:UBT3"/>
    <mergeCell ref="UBU3:UBX3"/>
    <mergeCell ref="UBY3:UCB3"/>
    <mergeCell ref="UCC3:UCF3"/>
    <mergeCell ref="UGW3:UGZ3"/>
    <mergeCell ref="UHA3:UHD3"/>
    <mergeCell ref="UHE3:UHH3"/>
    <mergeCell ref="UHI3:UHL3"/>
    <mergeCell ref="UHM3:UHP3"/>
    <mergeCell ref="UGC3:UGF3"/>
    <mergeCell ref="UGG3:UGJ3"/>
    <mergeCell ref="UGK3:UGN3"/>
    <mergeCell ref="UGO3:UGR3"/>
    <mergeCell ref="UGS3:UGV3"/>
    <mergeCell ref="UFI3:UFL3"/>
    <mergeCell ref="UFM3:UFP3"/>
    <mergeCell ref="UFQ3:UFT3"/>
    <mergeCell ref="UFU3:UFX3"/>
    <mergeCell ref="UFY3:UGB3"/>
    <mergeCell ref="UEO3:UER3"/>
    <mergeCell ref="UES3:UEV3"/>
    <mergeCell ref="UEW3:UEZ3"/>
    <mergeCell ref="UFA3:UFD3"/>
    <mergeCell ref="UFE3:UFH3"/>
    <mergeCell ref="UJY3:UKB3"/>
    <mergeCell ref="UKC3:UKF3"/>
    <mergeCell ref="UKG3:UKJ3"/>
    <mergeCell ref="UKK3:UKN3"/>
    <mergeCell ref="UKO3:UKR3"/>
    <mergeCell ref="UJE3:UJH3"/>
    <mergeCell ref="UJI3:UJL3"/>
    <mergeCell ref="UJM3:UJP3"/>
    <mergeCell ref="UJQ3:UJT3"/>
    <mergeCell ref="UJU3:UJX3"/>
    <mergeCell ref="UIK3:UIN3"/>
    <mergeCell ref="UIO3:UIR3"/>
    <mergeCell ref="UIS3:UIV3"/>
    <mergeCell ref="UIW3:UIZ3"/>
    <mergeCell ref="UJA3:UJD3"/>
    <mergeCell ref="UHQ3:UHT3"/>
    <mergeCell ref="UHU3:UHX3"/>
    <mergeCell ref="UHY3:UIB3"/>
    <mergeCell ref="UIC3:UIF3"/>
    <mergeCell ref="UIG3:UIJ3"/>
    <mergeCell ref="UNA3:UND3"/>
    <mergeCell ref="UNE3:UNH3"/>
    <mergeCell ref="UNI3:UNL3"/>
    <mergeCell ref="UNM3:UNP3"/>
    <mergeCell ref="UNQ3:UNT3"/>
    <mergeCell ref="UMG3:UMJ3"/>
    <mergeCell ref="UMK3:UMN3"/>
    <mergeCell ref="UMO3:UMR3"/>
    <mergeCell ref="UMS3:UMV3"/>
    <mergeCell ref="UMW3:UMZ3"/>
    <mergeCell ref="ULM3:ULP3"/>
    <mergeCell ref="ULQ3:ULT3"/>
    <mergeCell ref="ULU3:ULX3"/>
    <mergeCell ref="ULY3:UMB3"/>
    <mergeCell ref="UMC3:UMF3"/>
    <mergeCell ref="UKS3:UKV3"/>
    <mergeCell ref="UKW3:UKZ3"/>
    <mergeCell ref="ULA3:ULD3"/>
    <mergeCell ref="ULE3:ULH3"/>
    <mergeCell ref="ULI3:ULL3"/>
    <mergeCell ref="UQC3:UQF3"/>
    <mergeCell ref="UQG3:UQJ3"/>
    <mergeCell ref="UQK3:UQN3"/>
    <mergeCell ref="UQO3:UQR3"/>
    <mergeCell ref="UQS3:UQV3"/>
    <mergeCell ref="UPI3:UPL3"/>
    <mergeCell ref="UPM3:UPP3"/>
    <mergeCell ref="UPQ3:UPT3"/>
    <mergeCell ref="UPU3:UPX3"/>
    <mergeCell ref="UPY3:UQB3"/>
    <mergeCell ref="UOO3:UOR3"/>
    <mergeCell ref="UOS3:UOV3"/>
    <mergeCell ref="UOW3:UOZ3"/>
    <mergeCell ref="UPA3:UPD3"/>
    <mergeCell ref="UPE3:UPH3"/>
    <mergeCell ref="UNU3:UNX3"/>
    <mergeCell ref="UNY3:UOB3"/>
    <mergeCell ref="UOC3:UOF3"/>
    <mergeCell ref="UOG3:UOJ3"/>
    <mergeCell ref="UOK3:UON3"/>
    <mergeCell ref="UTE3:UTH3"/>
    <mergeCell ref="UTI3:UTL3"/>
    <mergeCell ref="UTM3:UTP3"/>
    <mergeCell ref="UTQ3:UTT3"/>
    <mergeCell ref="UTU3:UTX3"/>
    <mergeCell ref="USK3:USN3"/>
    <mergeCell ref="USO3:USR3"/>
    <mergeCell ref="USS3:USV3"/>
    <mergeCell ref="USW3:USZ3"/>
    <mergeCell ref="UTA3:UTD3"/>
    <mergeCell ref="URQ3:URT3"/>
    <mergeCell ref="URU3:URX3"/>
    <mergeCell ref="URY3:USB3"/>
    <mergeCell ref="USC3:USF3"/>
    <mergeCell ref="USG3:USJ3"/>
    <mergeCell ref="UQW3:UQZ3"/>
    <mergeCell ref="URA3:URD3"/>
    <mergeCell ref="URE3:URH3"/>
    <mergeCell ref="URI3:URL3"/>
    <mergeCell ref="URM3:URP3"/>
    <mergeCell ref="UWG3:UWJ3"/>
    <mergeCell ref="UWK3:UWN3"/>
    <mergeCell ref="UWO3:UWR3"/>
    <mergeCell ref="UWS3:UWV3"/>
    <mergeCell ref="UWW3:UWZ3"/>
    <mergeCell ref="UVM3:UVP3"/>
    <mergeCell ref="UVQ3:UVT3"/>
    <mergeCell ref="UVU3:UVX3"/>
    <mergeCell ref="UVY3:UWB3"/>
    <mergeCell ref="UWC3:UWF3"/>
    <mergeCell ref="UUS3:UUV3"/>
    <mergeCell ref="UUW3:UUZ3"/>
    <mergeCell ref="UVA3:UVD3"/>
    <mergeCell ref="UVE3:UVH3"/>
    <mergeCell ref="UVI3:UVL3"/>
    <mergeCell ref="UTY3:UUB3"/>
    <mergeCell ref="UUC3:UUF3"/>
    <mergeCell ref="UUG3:UUJ3"/>
    <mergeCell ref="UUK3:UUN3"/>
    <mergeCell ref="UUO3:UUR3"/>
    <mergeCell ref="UZI3:UZL3"/>
    <mergeCell ref="UZM3:UZP3"/>
    <mergeCell ref="UZQ3:UZT3"/>
    <mergeCell ref="UZU3:UZX3"/>
    <mergeCell ref="UZY3:VAB3"/>
    <mergeCell ref="UYO3:UYR3"/>
    <mergeCell ref="UYS3:UYV3"/>
    <mergeCell ref="UYW3:UYZ3"/>
    <mergeCell ref="UZA3:UZD3"/>
    <mergeCell ref="UZE3:UZH3"/>
    <mergeCell ref="UXU3:UXX3"/>
    <mergeCell ref="UXY3:UYB3"/>
    <mergeCell ref="UYC3:UYF3"/>
    <mergeCell ref="UYG3:UYJ3"/>
    <mergeCell ref="UYK3:UYN3"/>
    <mergeCell ref="UXA3:UXD3"/>
    <mergeCell ref="UXE3:UXH3"/>
    <mergeCell ref="UXI3:UXL3"/>
    <mergeCell ref="UXM3:UXP3"/>
    <mergeCell ref="UXQ3:UXT3"/>
    <mergeCell ref="VCK3:VCN3"/>
    <mergeCell ref="VCO3:VCR3"/>
    <mergeCell ref="VCS3:VCV3"/>
    <mergeCell ref="VCW3:VCZ3"/>
    <mergeCell ref="VDA3:VDD3"/>
    <mergeCell ref="VBQ3:VBT3"/>
    <mergeCell ref="VBU3:VBX3"/>
    <mergeCell ref="VBY3:VCB3"/>
    <mergeCell ref="VCC3:VCF3"/>
    <mergeCell ref="VCG3:VCJ3"/>
    <mergeCell ref="VAW3:VAZ3"/>
    <mergeCell ref="VBA3:VBD3"/>
    <mergeCell ref="VBE3:VBH3"/>
    <mergeCell ref="VBI3:VBL3"/>
    <mergeCell ref="VBM3:VBP3"/>
    <mergeCell ref="VAC3:VAF3"/>
    <mergeCell ref="VAG3:VAJ3"/>
    <mergeCell ref="VAK3:VAN3"/>
    <mergeCell ref="VAO3:VAR3"/>
    <mergeCell ref="VAS3:VAV3"/>
    <mergeCell ref="VFM3:VFP3"/>
    <mergeCell ref="VFQ3:VFT3"/>
    <mergeCell ref="VFU3:VFX3"/>
    <mergeCell ref="VFY3:VGB3"/>
    <mergeCell ref="VGC3:VGF3"/>
    <mergeCell ref="VES3:VEV3"/>
    <mergeCell ref="VEW3:VEZ3"/>
    <mergeCell ref="VFA3:VFD3"/>
    <mergeCell ref="VFE3:VFH3"/>
    <mergeCell ref="VFI3:VFL3"/>
    <mergeCell ref="VDY3:VEB3"/>
    <mergeCell ref="VEC3:VEF3"/>
    <mergeCell ref="VEG3:VEJ3"/>
    <mergeCell ref="VEK3:VEN3"/>
    <mergeCell ref="VEO3:VER3"/>
    <mergeCell ref="VDE3:VDH3"/>
    <mergeCell ref="VDI3:VDL3"/>
    <mergeCell ref="VDM3:VDP3"/>
    <mergeCell ref="VDQ3:VDT3"/>
    <mergeCell ref="VDU3:VDX3"/>
    <mergeCell ref="VIO3:VIR3"/>
    <mergeCell ref="VIS3:VIV3"/>
    <mergeCell ref="VIW3:VIZ3"/>
    <mergeCell ref="VJA3:VJD3"/>
    <mergeCell ref="VJE3:VJH3"/>
    <mergeCell ref="VHU3:VHX3"/>
    <mergeCell ref="VHY3:VIB3"/>
    <mergeCell ref="VIC3:VIF3"/>
    <mergeCell ref="VIG3:VIJ3"/>
    <mergeCell ref="VIK3:VIN3"/>
    <mergeCell ref="VHA3:VHD3"/>
    <mergeCell ref="VHE3:VHH3"/>
    <mergeCell ref="VHI3:VHL3"/>
    <mergeCell ref="VHM3:VHP3"/>
    <mergeCell ref="VHQ3:VHT3"/>
    <mergeCell ref="VGG3:VGJ3"/>
    <mergeCell ref="VGK3:VGN3"/>
    <mergeCell ref="VGO3:VGR3"/>
    <mergeCell ref="VGS3:VGV3"/>
    <mergeCell ref="VGW3:VGZ3"/>
    <mergeCell ref="VLQ3:VLT3"/>
    <mergeCell ref="VLU3:VLX3"/>
    <mergeCell ref="VLY3:VMB3"/>
    <mergeCell ref="VMC3:VMF3"/>
    <mergeCell ref="VMG3:VMJ3"/>
    <mergeCell ref="VKW3:VKZ3"/>
    <mergeCell ref="VLA3:VLD3"/>
    <mergeCell ref="VLE3:VLH3"/>
    <mergeCell ref="VLI3:VLL3"/>
    <mergeCell ref="VLM3:VLP3"/>
    <mergeCell ref="VKC3:VKF3"/>
    <mergeCell ref="VKG3:VKJ3"/>
    <mergeCell ref="VKK3:VKN3"/>
    <mergeCell ref="VKO3:VKR3"/>
    <mergeCell ref="VKS3:VKV3"/>
    <mergeCell ref="VJI3:VJL3"/>
    <mergeCell ref="VJM3:VJP3"/>
    <mergeCell ref="VJQ3:VJT3"/>
    <mergeCell ref="VJU3:VJX3"/>
    <mergeCell ref="VJY3:VKB3"/>
    <mergeCell ref="VOS3:VOV3"/>
    <mergeCell ref="VOW3:VOZ3"/>
    <mergeCell ref="VPA3:VPD3"/>
    <mergeCell ref="VPE3:VPH3"/>
    <mergeCell ref="VPI3:VPL3"/>
    <mergeCell ref="VNY3:VOB3"/>
    <mergeCell ref="VOC3:VOF3"/>
    <mergeCell ref="VOG3:VOJ3"/>
    <mergeCell ref="VOK3:VON3"/>
    <mergeCell ref="VOO3:VOR3"/>
    <mergeCell ref="VNE3:VNH3"/>
    <mergeCell ref="VNI3:VNL3"/>
    <mergeCell ref="VNM3:VNP3"/>
    <mergeCell ref="VNQ3:VNT3"/>
    <mergeCell ref="VNU3:VNX3"/>
    <mergeCell ref="VMK3:VMN3"/>
    <mergeCell ref="VMO3:VMR3"/>
    <mergeCell ref="VMS3:VMV3"/>
    <mergeCell ref="VMW3:VMZ3"/>
    <mergeCell ref="VNA3:VND3"/>
    <mergeCell ref="VRU3:VRX3"/>
    <mergeCell ref="VRY3:VSB3"/>
    <mergeCell ref="VSC3:VSF3"/>
    <mergeCell ref="VSG3:VSJ3"/>
    <mergeCell ref="VSK3:VSN3"/>
    <mergeCell ref="VRA3:VRD3"/>
    <mergeCell ref="VRE3:VRH3"/>
    <mergeCell ref="VRI3:VRL3"/>
    <mergeCell ref="VRM3:VRP3"/>
    <mergeCell ref="VRQ3:VRT3"/>
    <mergeCell ref="VQG3:VQJ3"/>
    <mergeCell ref="VQK3:VQN3"/>
    <mergeCell ref="VQO3:VQR3"/>
    <mergeCell ref="VQS3:VQV3"/>
    <mergeCell ref="VQW3:VQZ3"/>
    <mergeCell ref="VPM3:VPP3"/>
    <mergeCell ref="VPQ3:VPT3"/>
    <mergeCell ref="VPU3:VPX3"/>
    <mergeCell ref="VPY3:VQB3"/>
    <mergeCell ref="VQC3:VQF3"/>
    <mergeCell ref="VUW3:VUZ3"/>
    <mergeCell ref="VVA3:VVD3"/>
    <mergeCell ref="VVE3:VVH3"/>
    <mergeCell ref="VVI3:VVL3"/>
    <mergeCell ref="VVM3:VVP3"/>
    <mergeCell ref="VUC3:VUF3"/>
    <mergeCell ref="VUG3:VUJ3"/>
    <mergeCell ref="VUK3:VUN3"/>
    <mergeCell ref="VUO3:VUR3"/>
    <mergeCell ref="VUS3:VUV3"/>
    <mergeCell ref="VTI3:VTL3"/>
    <mergeCell ref="VTM3:VTP3"/>
    <mergeCell ref="VTQ3:VTT3"/>
    <mergeCell ref="VTU3:VTX3"/>
    <mergeCell ref="VTY3:VUB3"/>
    <mergeCell ref="VSO3:VSR3"/>
    <mergeCell ref="VSS3:VSV3"/>
    <mergeCell ref="VSW3:VSZ3"/>
    <mergeCell ref="VTA3:VTD3"/>
    <mergeCell ref="VTE3:VTH3"/>
    <mergeCell ref="VXY3:VYB3"/>
    <mergeCell ref="VYC3:VYF3"/>
    <mergeCell ref="VYG3:VYJ3"/>
    <mergeCell ref="VYK3:VYN3"/>
    <mergeCell ref="VYO3:VYR3"/>
    <mergeCell ref="VXE3:VXH3"/>
    <mergeCell ref="VXI3:VXL3"/>
    <mergeCell ref="VXM3:VXP3"/>
    <mergeCell ref="VXQ3:VXT3"/>
    <mergeCell ref="VXU3:VXX3"/>
    <mergeCell ref="VWK3:VWN3"/>
    <mergeCell ref="VWO3:VWR3"/>
    <mergeCell ref="VWS3:VWV3"/>
    <mergeCell ref="VWW3:VWZ3"/>
    <mergeCell ref="VXA3:VXD3"/>
    <mergeCell ref="VVQ3:VVT3"/>
    <mergeCell ref="VVU3:VVX3"/>
    <mergeCell ref="VVY3:VWB3"/>
    <mergeCell ref="VWC3:VWF3"/>
    <mergeCell ref="VWG3:VWJ3"/>
    <mergeCell ref="WBA3:WBD3"/>
    <mergeCell ref="WBE3:WBH3"/>
    <mergeCell ref="WBI3:WBL3"/>
    <mergeCell ref="WBM3:WBP3"/>
    <mergeCell ref="WBQ3:WBT3"/>
    <mergeCell ref="WAG3:WAJ3"/>
    <mergeCell ref="WAK3:WAN3"/>
    <mergeCell ref="WAO3:WAR3"/>
    <mergeCell ref="WAS3:WAV3"/>
    <mergeCell ref="WAW3:WAZ3"/>
    <mergeCell ref="VZM3:VZP3"/>
    <mergeCell ref="VZQ3:VZT3"/>
    <mergeCell ref="VZU3:VZX3"/>
    <mergeCell ref="VZY3:WAB3"/>
    <mergeCell ref="WAC3:WAF3"/>
    <mergeCell ref="VYS3:VYV3"/>
    <mergeCell ref="VYW3:VYZ3"/>
    <mergeCell ref="VZA3:VZD3"/>
    <mergeCell ref="VZE3:VZH3"/>
    <mergeCell ref="VZI3:VZL3"/>
    <mergeCell ref="WEC3:WEF3"/>
    <mergeCell ref="WEG3:WEJ3"/>
    <mergeCell ref="WEK3:WEN3"/>
    <mergeCell ref="WEO3:WER3"/>
    <mergeCell ref="WES3:WEV3"/>
    <mergeCell ref="WDI3:WDL3"/>
    <mergeCell ref="WDM3:WDP3"/>
    <mergeCell ref="WDQ3:WDT3"/>
    <mergeCell ref="WDU3:WDX3"/>
    <mergeCell ref="WDY3:WEB3"/>
    <mergeCell ref="WCO3:WCR3"/>
    <mergeCell ref="WCS3:WCV3"/>
    <mergeCell ref="WCW3:WCZ3"/>
    <mergeCell ref="WDA3:WDD3"/>
    <mergeCell ref="WDE3:WDH3"/>
    <mergeCell ref="WBU3:WBX3"/>
    <mergeCell ref="WBY3:WCB3"/>
    <mergeCell ref="WCC3:WCF3"/>
    <mergeCell ref="WCG3:WCJ3"/>
    <mergeCell ref="WCK3:WCN3"/>
    <mergeCell ref="WHE3:WHH3"/>
    <mergeCell ref="WHI3:WHL3"/>
    <mergeCell ref="WHM3:WHP3"/>
    <mergeCell ref="WHQ3:WHT3"/>
    <mergeCell ref="WHU3:WHX3"/>
    <mergeCell ref="WGK3:WGN3"/>
    <mergeCell ref="WGO3:WGR3"/>
    <mergeCell ref="WGS3:WGV3"/>
    <mergeCell ref="WGW3:WGZ3"/>
    <mergeCell ref="WHA3:WHD3"/>
    <mergeCell ref="WFQ3:WFT3"/>
    <mergeCell ref="WFU3:WFX3"/>
    <mergeCell ref="WFY3:WGB3"/>
    <mergeCell ref="WGC3:WGF3"/>
    <mergeCell ref="WGG3:WGJ3"/>
    <mergeCell ref="WEW3:WEZ3"/>
    <mergeCell ref="WFA3:WFD3"/>
    <mergeCell ref="WFE3:WFH3"/>
    <mergeCell ref="WFI3:WFL3"/>
    <mergeCell ref="WFM3:WFP3"/>
    <mergeCell ref="WKG3:WKJ3"/>
    <mergeCell ref="WKK3:WKN3"/>
    <mergeCell ref="WKO3:WKR3"/>
    <mergeCell ref="WKS3:WKV3"/>
    <mergeCell ref="WKW3:WKZ3"/>
    <mergeCell ref="WJM3:WJP3"/>
    <mergeCell ref="WJQ3:WJT3"/>
    <mergeCell ref="WJU3:WJX3"/>
    <mergeCell ref="WJY3:WKB3"/>
    <mergeCell ref="WKC3:WKF3"/>
    <mergeCell ref="WIS3:WIV3"/>
    <mergeCell ref="WIW3:WIZ3"/>
    <mergeCell ref="WJA3:WJD3"/>
    <mergeCell ref="WJE3:WJH3"/>
    <mergeCell ref="WJI3:WJL3"/>
    <mergeCell ref="WHY3:WIB3"/>
    <mergeCell ref="WIC3:WIF3"/>
    <mergeCell ref="WIG3:WIJ3"/>
    <mergeCell ref="WIK3:WIN3"/>
    <mergeCell ref="WIO3:WIR3"/>
    <mergeCell ref="WNI3:WNL3"/>
    <mergeCell ref="WNM3:WNP3"/>
    <mergeCell ref="WNQ3:WNT3"/>
    <mergeCell ref="WNU3:WNX3"/>
    <mergeCell ref="WNY3:WOB3"/>
    <mergeCell ref="WMO3:WMR3"/>
    <mergeCell ref="WMS3:WMV3"/>
    <mergeCell ref="WMW3:WMZ3"/>
    <mergeCell ref="WNA3:WND3"/>
    <mergeCell ref="WNE3:WNH3"/>
    <mergeCell ref="WLU3:WLX3"/>
    <mergeCell ref="WLY3:WMB3"/>
    <mergeCell ref="WMC3:WMF3"/>
    <mergeCell ref="WMG3:WMJ3"/>
    <mergeCell ref="WMK3:WMN3"/>
    <mergeCell ref="WLA3:WLD3"/>
    <mergeCell ref="WLE3:WLH3"/>
    <mergeCell ref="WLI3:WLL3"/>
    <mergeCell ref="WLM3:WLP3"/>
    <mergeCell ref="WLQ3:WLT3"/>
    <mergeCell ref="WQK3:WQN3"/>
    <mergeCell ref="WQO3:WQR3"/>
    <mergeCell ref="WQS3:WQV3"/>
    <mergeCell ref="WQW3:WQZ3"/>
    <mergeCell ref="WRA3:WRD3"/>
    <mergeCell ref="WPQ3:WPT3"/>
    <mergeCell ref="WPU3:WPX3"/>
    <mergeCell ref="WPY3:WQB3"/>
    <mergeCell ref="WQC3:WQF3"/>
    <mergeCell ref="WQG3:WQJ3"/>
    <mergeCell ref="WOW3:WOZ3"/>
    <mergeCell ref="WPA3:WPD3"/>
    <mergeCell ref="WPE3:WPH3"/>
    <mergeCell ref="WPI3:WPL3"/>
    <mergeCell ref="WPM3:WPP3"/>
    <mergeCell ref="WOC3:WOF3"/>
    <mergeCell ref="WOG3:WOJ3"/>
    <mergeCell ref="WOK3:WON3"/>
    <mergeCell ref="WOO3:WOR3"/>
    <mergeCell ref="WOS3:WOV3"/>
    <mergeCell ref="WTM3:WTP3"/>
    <mergeCell ref="WTQ3:WTT3"/>
    <mergeCell ref="WTU3:WTX3"/>
    <mergeCell ref="WTY3:WUB3"/>
    <mergeCell ref="WUC3:WUF3"/>
    <mergeCell ref="WSS3:WSV3"/>
    <mergeCell ref="WSW3:WSZ3"/>
    <mergeCell ref="WTA3:WTD3"/>
    <mergeCell ref="WTE3:WTH3"/>
    <mergeCell ref="WTI3:WTL3"/>
    <mergeCell ref="WRY3:WSB3"/>
    <mergeCell ref="WSC3:WSF3"/>
    <mergeCell ref="WSG3:WSJ3"/>
    <mergeCell ref="WSK3:WSN3"/>
    <mergeCell ref="WSO3:WSR3"/>
    <mergeCell ref="WRE3:WRH3"/>
    <mergeCell ref="WRI3:WRL3"/>
    <mergeCell ref="WRM3:WRP3"/>
    <mergeCell ref="WRQ3:WRT3"/>
    <mergeCell ref="WRU3:WRX3"/>
    <mergeCell ref="WWO3:WWR3"/>
    <mergeCell ref="WWS3:WWV3"/>
    <mergeCell ref="WWW3:WWZ3"/>
    <mergeCell ref="WXA3:WXD3"/>
    <mergeCell ref="WXE3:WXH3"/>
    <mergeCell ref="WVU3:WVX3"/>
    <mergeCell ref="WVY3:WWB3"/>
    <mergeCell ref="WWC3:WWF3"/>
    <mergeCell ref="WWG3:WWJ3"/>
    <mergeCell ref="WWK3:WWN3"/>
    <mergeCell ref="WVA3:WVD3"/>
    <mergeCell ref="WVE3:WVH3"/>
    <mergeCell ref="WVI3:WVL3"/>
    <mergeCell ref="WVM3:WVP3"/>
    <mergeCell ref="WVQ3:WVT3"/>
    <mergeCell ref="WUG3:WUJ3"/>
    <mergeCell ref="WUK3:WUN3"/>
    <mergeCell ref="WUO3:WUR3"/>
    <mergeCell ref="WUS3:WUV3"/>
    <mergeCell ref="WUW3:WUZ3"/>
    <mergeCell ref="WZQ3:WZT3"/>
    <mergeCell ref="WZU3:WZX3"/>
    <mergeCell ref="WZY3:XAB3"/>
    <mergeCell ref="XAC3:XAF3"/>
    <mergeCell ref="XAG3:XAJ3"/>
    <mergeCell ref="WYW3:WYZ3"/>
    <mergeCell ref="WZA3:WZD3"/>
    <mergeCell ref="WZE3:WZH3"/>
    <mergeCell ref="WZI3:WZL3"/>
    <mergeCell ref="WZM3:WZP3"/>
    <mergeCell ref="WYC3:WYF3"/>
    <mergeCell ref="WYG3:WYJ3"/>
    <mergeCell ref="WYK3:WYN3"/>
    <mergeCell ref="WYO3:WYR3"/>
    <mergeCell ref="WYS3:WYV3"/>
    <mergeCell ref="WXI3:WXL3"/>
    <mergeCell ref="WXM3:WXP3"/>
    <mergeCell ref="WXQ3:WXT3"/>
    <mergeCell ref="WXU3:WXX3"/>
    <mergeCell ref="WXY3:WYB3"/>
    <mergeCell ref="A25:D25"/>
    <mergeCell ref="XFA3:XFD3"/>
    <mergeCell ref="XEG3:XEJ3"/>
    <mergeCell ref="XEK3:XEN3"/>
    <mergeCell ref="XEO3:XER3"/>
    <mergeCell ref="XES3:XEV3"/>
    <mergeCell ref="XEW3:XEZ3"/>
    <mergeCell ref="XDM3:XDP3"/>
    <mergeCell ref="XDQ3:XDT3"/>
    <mergeCell ref="XDU3:XDX3"/>
    <mergeCell ref="XDY3:XEB3"/>
    <mergeCell ref="XEC3:XEF3"/>
    <mergeCell ref="XCS3:XCV3"/>
    <mergeCell ref="XCW3:XCZ3"/>
    <mergeCell ref="XDA3:XDD3"/>
    <mergeCell ref="XDE3:XDH3"/>
    <mergeCell ref="XDI3:XDL3"/>
    <mergeCell ref="XBY3:XCB3"/>
    <mergeCell ref="XCC3:XCF3"/>
    <mergeCell ref="XCG3:XCJ3"/>
    <mergeCell ref="XCK3:XCN3"/>
    <mergeCell ref="XCO3:XCR3"/>
    <mergeCell ref="XBE3:XBH3"/>
    <mergeCell ref="XBI3:XBL3"/>
    <mergeCell ref="XBM3:XBP3"/>
    <mergeCell ref="XBQ3:XBT3"/>
    <mergeCell ref="XBU3:XBX3"/>
    <mergeCell ref="XAK3:XAN3"/>
    <mergeCell ref="XAO3:XAR3"/>
    <mergeCell ref="XAS3:XAV3"/>
    <mergeCell ref="XAW3:XAZ3"/>
    <mergeCell ref="XBA3:XBD3"/>
  </mergeCells>
  <conditionalFormatting sqref="A10">
    <cfRule type="cellIs" dxfId="2" priority="1" operator="greaterThan">
      <formula>$A$7</formula>
    </cfRule>
  </conditionalFormatting>
  <dataValidations xWindow="184" yWindow="647" count="19">
    <dataValidation type="list" allowBlank="1" showInputMessage="1" showErrorMessage="1" promptTitle="POINTS SELECTION" prompt="Number of points requested under category &quot;MATCHING FUNDS&quot;." sqref="A26">
      <formula1>"0,3"</formula1>
    </dataValidation>
    <dataValidation allowBlank="1" showErrorMessage="1" sqref="D23"/>
    <dataValidation type="list" allowBlank="1" showInputMessage="1" showErrorMessage="1" promptTitle="Shelter Type" prompt="Does shelter provide overnight shelter or day shelter only?" sqref="D28">
      <formula1>"Overnight Shelter, Day Shelter Only"</formula1>
    </dataValidation>
    <dataValidation allowBlank="1" showInputMessage="1" showErrorMessage="1" promptTitle="ES Essential Services" prompt="Enter the amount of funds requested for ES Essential Services" sqref="C12"/>
    <dataValidation allowBlank="1" showInputMessage="1" showErrorMessage="1" promptTitle="ES Operations" prompt="Enter the amount of funds requested for ES Operations" sqref="C13"/>
    <dataValidation allowBlank="1" showInputMessage="1" showErrorMessage="1" promptTitle="ES Conversion" prompt="Enter the amount of funds requested for ES Conversion" sqref="C14"/>
    <dataValidation allowBlank="1" showInputMessage="1" showErrorMessage="1" promptTitle="ES Renovations" prompt="Enter the amount of funds requested for ES Renovations" sqref="C15"/>
    <dataValidation allowBlank="1" showInputMessage="1" showErrorMessage="1" promptTitle="ES Major Rehabilitation" prompt="Enter the amount of funds requested for ES Major Rehabilitation" sqref="C16"/>
    <dataValidation allowBlank="1" showInputMessage="1" showErrorMessage="1" promptTitle="ES Uniform Relocation Assistance" prompt="Enter the amount of funds requested for ES- Uniform Relocation Assistance" sqref="C17"/>
    <dataValidation allowBlank="1" showInputMessage="1" showErrorMessage="1" promptTitle="SO Admin" prompt="Enter the amount of Administrative funds requested for Street Outreach" sqref="D12:D17"/>
    <dataValidation allowBlank="1" showInputMessage="1" showErrorMessage="1" promptTitle="ES HMIS" prompt="Enter the amount of HMIS funds requested for emergency shelter" sqref="B10"/>
    <dataValidation allowBlank="1" showInputMessage="1" showErrorMessage="1" promptTitle="ES Admin" prompt="Enter the amount of Administrative funds requested for Emergency Shelter" sqref="C10"/>
    <dataValidation type="whole" operator="lessThanOrEqual" allowBlank="1" showErrorMessage="1" errorTitle="Reduce Administrative Funds" error="The amount requested for Administrative Funds exceeds 4% of the Project Hard Costs requested and/or is not entered as a whole number. " sqref="E12:E17">
      <formula1>#REF!</formula1>
    </dataValidation>
    <dataValidation allowBlank="1" showInputMessage="1" showErrorMessage="1" promptTitle="Non-HUD federal Match" prompt="Match funds from non-HUD federal sources" sqref="D21"/>
    <dataValidation allowBlank="1" showInputMessage="1" showErrorMessage="1" promptTitle="All non-federal Match" prompt="Match Funds from all non-federal sources" sqref="D22"/>
    <dataValidation allowBlank="1" showInputMessage="1" showErrorMessage="1" promptTitle="ES Funds (auto-calc)" prompt="ES Program Participant service funds will auto-calculate from Section C: Itemized Emergency Shelter Budget. " sqref="A10"/>
    <dataValidation allowBlank="1" showInputMessage="1" showErrorMessage="1" promptTitle="Non-ESG HUD Match" prompt="Match funds from non-ESG HUD sources" sqref="D20"/>
    <dataValidation type="textLength" operator="greaterThan" allowBlank="1" showInputMessage="1" showErrorMessage="1" errorTitle="Legal Name Missing" error="Please enter your organization's name." promptTitle="Contact Information" prompt="Applicant Legal Name" sqref="B4:D4">
      <formula1>1</formula1>
    </dataValidation>
    <dataValidation type="whole" operator="lessThanOrEqual" allowBlank="1" showInputMessage="1" errorTitle="Reduce Administrative Funds" error="The amount requested for Administrative Funds exceeds 4% of the Project Hard Costs requested and/or is not entered as a whole number. " promptTitle="Total Funds (auto-calculated)" prompt="Total funds for emergency shelter is auto-calculated. This includes itemized budget, HMIS and Administration" sqref="D10">
      <formula1>#REF!</formula1>
    </dataValidation>
  </dataValidations>
  <pageMargins left="0.25" right="0.25" top="0.51041666666666663" bottom="0.75" header="0.3" footer="0.3"/>
  <pageSetup orientation="portrait" r:id="rId1"/>
  <headerFooter>
    <oddHeader xml:space="preserve">&amp;C
</oddHeader>
  </headerFooter>
  <drawing r:id="rId2"/>
  <extLst>
    <ext xmlns:x14="http://schemas.microsoft.com/office/spreadsheetml/2009/9/main" uri="{78C0D931-6437-407d-A8EE-F0AAD7539E65}">
      <x14:conditionalFormattings>
        <x14:conditionalFormatting xmlns:xm="http://schemas.microsoft.com/office/excel/2006/main">
          <x14:cfRule type="cellIs" priority="3" operator="greaterThan" id="{368069F4-7457-4724-8986-E36BB7D01222}">
            <xm:f>'HIDE-VLOOKUP'!$E$3</xm:f>
            <x14:dxf>
              <font>
                <color rgb="FF9C0006"/>
              </font>
              <fill>
                <patternFill>
                  <bgColor rgb="FFFFC7CE"/>
                </patternFill>
              </fill>
            </x14:dxf>
          </x14:cfRule>
          <xm:sqref>B10</xm:sqref>
        </x14:conditionalFormatting>
        <x14:conditionalFormatting xmlns:xm="http://schemas.microsoft.com/office/excel/2006/main">
          <x14:cfRule type="cellIs" priority="2" operator="greaterThan" id="{640EABEF-8807-4C09-B708-42EFCAE93C18}">
            <xm:f>'HIDE-VLOOKUP'!$F$3</xm:f>
            <x14:dxf>
              <font>
                <color rgb="FF9C0006"/>
              </font>
              <fill>
                <patternFill>
                  <bgColor rgb="FFFFC7CE"/>
                </patternFill>
              </fill>
            </x14:dxf>
          </x14:cfRule>
          <xm:sqref>C10 D12:D17</xm:sqref>
        </x14:conditionalFormatting>
      </x14:conditionalFormattings>
    </ext>
    <ext xmlns:x14="http://schemas.microsoft.com/office/spreadsheetml/2009/9/main" uri="{CCE6A557-97BC-4b89-ADB6-D9C93CAAB3DF}">
      <x14:dataValidations xmlns:xm="http://schemas.microsoft.com/office/excel/2006/main" xWindow="184" yWindow="647" count="1">
        <x14:dataValidation type="list" operator="greaterThan" allowBlank="1" showInputMessage="1" showErrorMessage="1" errorTitle="Legal Name Missing" error="Please enter your organization's name." promptTitle="Service Area Region" prompt="Please select your service area region number">
          <x14:formula1>
            <xm:f>'HIDE-VLOOKUP'!$A$2:$A$12</xm:f>
          </x14:formula1>
          <xm:sqref>B5:D5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J37"/>
  <sheetViews>
    <sheetView showGridLines="0" view="pageLayout" zoomScale="110" zoomScaleNormal="100" zoomScalePageLayoutView="110" workbookViewId="0">
      <selection activeCell="G20" sqref="G20"/>
    </sheetView>
  </sheetViews>
  <sheetFormatPr defaultColWidth="0" defaultRowHeight="15" customHeight="1" zeroHeight="1" x14ac:dyDescent="0.3"/>
  <cols>
    <col min="1" max="1" width="6.5546875" customWidth="1"/>
    <col min="2" max="8" width="9.109375" customWidth="1"/>
    <col min="9" max="9" width="11.5546875" customWidth="1"/>
    <col min="10" max="10" width="3.109375" customWidth="1"/>
    <col min="11" max="16384" width="9.109375" hidden="1"/>
  </cols>
  <sheetData>
    <row r="1" spans="1:9" ht="14.4" x14ac:dyDescent="0.3"/>
    <row r="2" spans="1:9" ht="15.6" x14ac:dyDescent="0.3">
      <c r="A2" s="140" t="s">
        <v>63</v>
      </c>
      <c r="B2" s="141"/>
      <c r="C2" s="141"/>
      <c r="D2" s="141"/>
      <c r="E2" s="141"/>
      <c r="F2" s="141"/>
      <c r="G2" s="141"/>
      <c r="H2" s="141"/>
      <c r="I2" s="141"/>
    </row>
    <row r="3" spans="1:9" ht="51.75" customHeight="1" x14ac:dyDescent="0.3">
      <c r="A3" s="142" t="s">
        <v>32</v>
      </c>
      <c r="B3" s="139"/>
      <c r="C3" s="139"/>
      <c r="D3" s="139"/>
      <c r="E3" s="139"/>
      <c r="F3" s="139"/>
      <c r="G3" s="139"/>
      <c r="H3" s="139"/>
      <c r="I3" s="139"/>
    </row>
    <row r="4" spans="1:9" s="11" customFormat="1" ht="20.25" customHeight="1" x14ac:dyDescent="0.3">
      <c r="A4" s="11" t="s">
        <v>4</v>
      </c>
    </row>
    <row r="5" spans="1:9" s="11" customFormat="1" ht="45.75" customHeight="1" x14ac:dyDescent="0.3">
      <c r="A5" s="139" t="s">
        <v>33</v>
      </c>
      <c r="B5" s="143"/>
      <c r="C5" s="143"/>
      <c r="D5" s="143"/>
      <c r="E5" s="143"/>
      <c r="F5" s="143"/>
      <c r="G5" s="143"/>
      <c r="H5" s="143"/>
      <c r="I5" s="143"/>
    </row>
    <row r="6" spans="1:9" s="11" customFormat="1" ht="17.25" customHeight="1" x14ac:dyDescent="0.3">
      <c r="A6" s="27"/>
      <c r="B6" s="143" t="s">
        <v>34</v>
      </c>
      <c r="C6" s="139"/>
      <c r="D6" s="139"/>
      <c r="E6" s="139"/>
      <c r="F6" s="139"/>
      <c r="G6" s="139"/>
      <c r="H6" s="139"/>
      <c r="I6" s="26"/>
    </row>
    <row r="7" spans="1:9" s="11" customFormat="1" ht="17.25" customHeight="1" x14ac:dyDescent="0.3">
      <c r="A7" s="27"/>
      <c r="B7" s="143" t="s">
        <v>35</v>
      </c>
      <c r="C7" s="139"/>
      <c r="D7" s="139"/>
      <c r="E7" s="139"/>
      <c r="F7" s="139"/>
      <c r="G7" s="139"/>
      <c r="H7" s="139"/>
      <c r="I7" s="26"/>
    </row>
    <row r="8" spans="1:9" s="11" customFormat="1" ht="18" customHeight="1" x14ac:dyDescent="0.3">
      <c r="A8" s="27"/>
      <c r="B8" s="143" t="s">
        <v>36</v>
      </c>
      <c r="C8" s="139"/>
      <c r="D8" s="139"/>
      <c r="E8" s="139"/>
      <c r="F8" s="139"/>
      <c r="G8" s="139"/>
      <c r="H8" s="139"/>
      <c r="I8" s="26"/>
    </row>
    <row r="9" spans="1:9" s="11" customFormat="1" ht="12" customHeight="1" x14ac:dyDescent="0.3">
      <c r="A9" s="19"/>
      <c r="B9" s="10"/>
      <c r="C9" s="10"/>
      <c r="D9" s="10"/>
      <c r="E9" s="10"/>
      <c r="F9" s="10"/>
      <c r="G9" s="10"/>
      <c r="H9" s="10"/>
      <c r="I9" s="10"/>
    </row>
    <row r="10" spans="1:9" s="11" customFormat="1" ht="15" customHeight="1" x14ac:dyDescent="0.3">
      <c r="A10" s="13"/>
      <c r="B10" s="13"/>
      <c r="C10" s="13"/>
      <c r="D10" s="13"/>
      <c r="E10" s="13"/>
      <c r="F10" s="13"/>
      <c r="G10" s="13"/>
      <c r="H10" s="13"/>
      <c r="I10" s="13"/>
    </row>
    <row r="11" spans="1:9" ht="16.5" customHeight="1" x14ac:dyDescent="0.3">
      <c r="A11" s="82"/>
      <c r="B11" s="20" t="s">
        <v>49</v>
      </c>
      <c r="C11" s="12"/>
      <c r="D11" s="12"/>
      <c r="E11" s="12"/>
      <c r="F11" s="12"/>
      <c r="G11" s="12"/>
      <c r="H11" s="12"/>
      <c r="I11" s="12"/>
    </row>
    <row r="12" spans="1:9" s="11" customFormat="1" ht="7.2" customHeight="1" x14ac:dyDescent="0.3">
      <c r="A12" s="13"/>
      <c r="B12" s="13"/>
      <c r="C12" s="13"/>
      <c r="D12" s="13"/>
      <c r="E12" s="13"/>
      <c r="F12" s="13"/>
      <c r="G12" s="13"/>
      <c r="H12" s="13"/>
      <c r="I12" s="13"/>
    </row>
    <row r="13" spans="1:9" ht="23.4" customHeight="1" x14ac:dyDescent="0.3">
      <c r="B13" s="138" t="s">
        <v>168</v>
      </c>
      <c r="C13" s="139"/>
      <c r="D13" s="139"/>
      <c r="E13" s="139"/>
      <c r="F13" s="139"/>
      <c r="G13" s="139"/>
      <c r="H13" s="139"/>
      <c r="I13" s="139"/>
    </row>
    <row r="14" spans="1:9" ht="78" customHeight="1" x14ac:dyDescent="0.3">
      <c r="B14" s="139"/>
      <c r="C14" s="139"/>
      <c r="D14" s="139"/>
      <c r="E14" s="139"/>
      <c r="F14" s="139"/>
      <c r="G14" s="139"/>
      <c r="H14" s="139"/>
      <c r="I14" s="139"/>
    </row>
    <row r="15" spans="1:9" ht="14.4" x14ac:dyDescent="0.3"/>
    <row r="16" spans="1:9" ht="14.4" x14ac:dyDescent="0.3"/>
    <row r="17" ht="14.4" x14ac:dyDescent="0.3"/>
    <row r="18" ht="14.4" x14ac:dyDescent="0.3"/>
    <row r="19" ht="14.4" x14ac:dyDescent="0.3"/>
    <row r="20" ht="14.4" x14ac:dyDescent="0.3"/>
    <row r="21" ht="14.4" x14ac:dyDescent="0.3"/>
    <row r="22" ht="14.4"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35" ht="15" customHeight="1" x14ac:dyDescent="0.3"/>
    <row r="36" ht="15" customHeight="1" x14ac:dyDescent="0.3"/>
    <row r="37" ht="15" customHeight="1" x14ac:dyDescent="0.3"/>
  </sheetData>
  <sheetProtection sheet="1" objects="1" scenarios="1" insertHyperlinks="0"/>
  <mergeCells count="7">
    <mergeCell ref="B13:I14"/>
    <mergeCell ref="A2:I2"/>
    <mergeCell ref="A3:I3"/>
    <mergeCell ref="A5:I5"/>
    <mergeCell ref="B6:H6"/>
    <mergeCell ref="B7:H7"/>
    <mergeCell ref="B8:H8"/>
  </mergeCells>
  <dataValidations count="1">
    <dataValidation type="list" allowBlank="1" showInputMessage="1" showErrorMessage="1" promptTitle="POINTS SELECTION" prompt="Number of points requested under category &quot;CoC Recommendation&quot;." sqref="A11">
      <formula1>"0,3,7,10"</formula1>
    </dataValidation>
  </dataValidations>
  <pageMargins left="0.25" right="0.25" top="9.46969696969697E-3"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J34"/>
  <sheetViews>
    <sheetView showGridLines="0" view="pageLayout" zoomScaleNormal="100" workbookViewId="0">
      <selection activeCell="H6" sqref="H6:I6"/>
    </sheetView>
  </sheetViews>
  <sheetFormatPr defaultColWidth="0" defaultRowHeight="15" customHeight="1" zeroHeight="1" x14ac:dyDescent="0.3"/>
  <cols>
    <col min="1" max="1" width="6.5546875" customWidth="1"/>
    <col min="2" max="8" width="9.109375" customWidth="1"/>
    <col min="9" max="9" width="11.5546875" customWidth="1"/>
    <col min="10" max="10" width="2.44140625" customWidth="1"/>
    <col min="11" max="16384" width="9.109375" hidden="1"/>
  </cols>
  <sheetData>
    <row r="1" spans="1:9" ht="14.4" x14ac:dyDescent="0.3"/>
    <row r="2" spans="1:9" ht="15.6" x14ac:dyDescent="0.3">
      <c r="A2" s="140" t="s">
        <v>154</v>
      </c>
      <c r="B2" s="141"/>
      <c r="C2" s="141"/>
      <c r="D2" s="141"/>
      <c r="E2" s="141"/>
      <c r="F2" s="141"/>
      <c r="G2" s="141"/>
      <c r="H2" s="141"/>
      <c r="I2" s="141"/>
    </row>
    <row r="3" spans="1:9" ht="83.25" customHeight="1" x14ac:dyDescent="0.3">
      <c r="A3" s="142" t="s">
        <v>37</v>
      </c>
      <c r="B3" s="139"/>
      <c r="C3" s="139"/>
      <c r="D3" s="139"/>
      <c r="E3" s="139"/>
      <c r="F3" s="139"/>
      <c r="G3" s="139"/>
      <c r="H3" s="139"/>
      <c r="I3" s="139"/>
    </row>
    <row r="4" spans="1:9" ht="33.75" customHeight="1" x14ac:dyDescent="0.3">
      <c r="A4" s="39"/>
      <c r="B4" s="37"/>
      <c r="C4" s="37"/>
      <c r="D4" s="37"/>
      <c r="E4" s="37"/>
      <c r="F4" s="37"/>
      <c r="G4" s="37"/>
      <c r="H4" s="37"/>
      <c r="I4" s="37"/>
    </row>
    <row r="5" spans="1:9" s="11" customFormat="1" ht="20.25" customHeight="1" x14ac:dyDescent="0.3">
      <c r="A5" s="151" t="s">
        <v>153</v>
      </c>
      <c r="B5" s="152"/>
      <c r="C5" s="152"/>
      <c r="D5" s="152"/>
      <c r="E5" s="152"/>
      <c r="F5" s="152"/>
      <c r="G5" s="152"/>
      <c r="H5" s="152"/>
      <c r="I5" s="153"/>
    </row>
    <row r="6" spans="1:9" s="11" customFormat="1" ht="20.25" customHeight="1" x14ac:dyDescent="0.3">
      <c r="A6" s="51" t="s">
        <v>160</v>
      </c>
      <c r="B6" s="52"/>
      <c r="C6" s="52"/>
      <c r="D6" s="52"/>
      <c r="E6" s="52"/>
      <c r="F6" s="52"/>
      <c r="G6" s="52"/>
      <c r="H6" s="145">
        <v>0</v>
      </c>
      <c r="I6" s="146"/>
    </row>
    <row r="7" spans="1:9" s="11" customFormat="1" ht="20.25" customHeight="1" x14ac:dyDescent="0.3">
      <c r="A7" s="51" t="s">
        <v>162</v>
      </c>
      <c r="B7" s="52"/>
      <c r="C7" s="52"/>
      <c r="D7" s="52"/>
      <c r="E7" s="52"/>
      <c r="F7" s="52"/>
      <c r="G7" s="52"/>
      <c r="H7" s="145">
        <v>0</v>
      </c>
      <c r="I7" s="146"/>
    </row>
    <row r="8" spans="1:9" s="11" customFormat="1" ht="20.25" customHeight="1" x14ac:dyDescent="0.3">
      <c r="A8" s="147" t="s">
        <v>163</v>
      </c>
      <c r="B8" s="148"/>
      <c r="C8" s="148"/>
      <c r="D8" s="148"/>
      <c r="E8" s="148"/>
      <c r="F8" s="148"/>
      <c r="G8" s="148"/>
      <c r="H8" s="149" t="str">
        <f>IF(AND(H6&gt;0,H7&gt;0),H7/H6,"")</f>
        <v/>
      </c>
      <c r="I8" s="150"/>
    </row>
    <row r="9" spans="1:9" s="11" customFormat="1" ht="17.25" customHeight="1" x14ac:dyDescent="0.3">
      <c r="A9" s="13"/>
      <c r="B9" s="10"/>
      <c r="C9" s="10"/>
      <c r="D9" s="10"/>
      <c r="E9" s="10"/>
      <c r="F9" s="10"/>
      <c r="G9" s="10"/>
      <c r="H9" s="10"/>
      <c r="I9" s="10"/>
    </row>
    <row r="10" spans="1:9" s="11" customFormat="1" ht="18.75" customHeight="1" x14ac:dyDescent="0.3">
      <c r="A10" s="11" t="s">
        <v>6</v>
      </c>
      <c r="B10" s="10"/>
      <c r="C10" s="10"/>
      <c r="D10" s="10"/>
      <c r="E10" s="10"/>
      <c r="F10" s="10"/>
      <c r="G10" s="10"/>
      <c r="H10" s="10"/>
      <c r="I10" s="10"/>
    </row>
    <row r="11" spans="1:9" s="11" customFormat="1" ht="10.5" customHeight="1" x14ac:dyDescent="0.3">
      <c r="A11" s="13"/>
      <c r="B11" s="10"/>
      <c r="C11" s="10"/>
      <c r="D11" s="10"/>
      <c r="E11" s="10"/>
      <c r="F11" s="10"/>
      <c r="G11" s="10"/>
      <c r="H11" s="10"/>
      <c r="I11" s="10"/>
    </row>
    <row r="12" spans="1:9" s="11" customFormat="1" ht="34.5" customHeight="1" x14ac:dyDescent="0.3">
      <c r="A12" s="144" t="s">
        <v>43</v>
      </c>
      <c r="B12" s="143"/>
      <c r="C12" s="143"/>
      <c r="D12" s="143"/>
      <c r="E12" s="143"/>
      <c r="F12" s="143"/>
      <c r="G12" s="143"/>
      <c r="H12" s="143"/>
      <c r="I12" s="143"/>
    </row>
    <row r="13" spans="1:9" s="11" customFormat="1" ht="37.5" customHeight="1" x14ac:dyDescent="0.3">
      <c r="A13" s="144" t="s">
        <v>44</v>
      </c>
      <c r="B13" s="143"/>
      <c r="C13" s="143"/>
      <c r="D13" s="143"/>
      <c r="E13" s="143"/>
      <c r="F13" s="143"/>
      <c r="G13" s="143"/>
      <c r="H13" s="143"/>
      <c r="I13" s="143"/>
    </row>
    <row r="14" spans="1:9" s="11" customFormat="1" ht="37.5" customHeight="1" x14ac:dyDescent="0.3">
      <c r="A14" s="144" t="s">
        <v>45</v>
      </c>
      <c r="B14" s="143"/>
      <c r="C14" s="143"/>
      <c r="D14" s="143"/>
      <c r="E14" s="143"/>
      <c r="F14" s="143"/>
      <c r="G14" s="143"/>
      <c r="H14" s="143"/>
      <c r="I14" s="143"/>
    </row>
    <row r="15" spans="1:9" s="11" customFormat="1" ht="37.5" customHeight="1" x14ac:dyDescent="0.3">
      <c r="A15" s="144" t="s">
        <v>46</v>
      </c>
      <c r="B15" s="143"/>
      <c r="C15" s="143"/>
      <c r="D15" s="143"/>
      <c r="E15" s="143"/>
      <c r="F15" s="143"/>
      <c r="G15" s="143"/>
      <c r="H15" s="143"/>
      <c r="I15" s="143"/>
    </row>
    <row r="16" spans="1:9" s="11" customFormat="1" ht="37.5" customHeight="1" x14ac:dyDescent="0.3">
      <c r="A16" s="144" t="s">
        <v>47</v>
      </c>
      <c r="B16" s="143"/>
      <c r="C16" s="143"/>
      <c r="D16" s="143"/>
      <c r="E16" s="143"/>
      <c r="F16" s="143"/>
      <c r="G16" s="143"/>
      <c r="H16" s="143"/>
      <c r="I16" s="143"/>
    </row>
    <row r="17" spans="1:9" s="11" customFormat="1" ht="37.5" customHeight="1" x14ac:dyDescent="0.3">
      <c r="A17" s="14"/>
      <c r="B17" s="15"/>
      <c r="C17" s="15"/>
      <c r="D17" s="15"/>
      <c r="E17" s="15"/>
      <c r="F17" s="15"/>
      <c r="G17" s="15"/>
      <c r="H17" s="15"/>
      <c r="I17" s="15"/>
    </row>
    <row r="18" spans="1:9" ht="49.5" customHeight="1" x14ac:dyDescent="0.3">
      <c r="A18" s="82">
        <v>0</v>
      </c>
      <c r="B18" s="16" t="s">
        <v>39</v>
      </c>
      <c r="C18" s="17"/>
      <c r="D18" s="17"/>
      <c r="E18" s="17"/>
      <c r="F18" s="17"/>
      <c r="G18" s="17"/>
      <c r="H18" s="17"/>
      <c r="I18" s="17"/>
    </row>
    <row r="19" spans="1:9" ht="31.5" customHeight="1" x14ac:dyDescent="0.3">
      <c r="B19" s="18"/>
      <c r="C19" s="18"/>
      <c r="D19" s="18"/>
      <c r="E19" s="18"/>
      <c r="F19" s="18"/>
      <c r="G19" s="18"/>
      <c r="H19" s="18"/>
      <c r="I19" s="18"/>
    </row>
    <row r="20" spans="1:9" ht="14.4" x14ac:dyDescent="0.3">
      <c r="B20" s="138"/>
      <c r="C20" s="139"/>
      <c r="D20" s="139"/>
      <c r="E20" s="139"/>
      <c r="F20" s="139"/>
      <c r="G20" s="139"/>
      <c r="H20" s="139"/>
      <c r="I20" s="139"/>
    </row>
    <row r="21" spans="1:9" ht="30.75" customHeight="1" x14ac:dyDescent="0.3">
      <c r="B21" s="139"/>
      <c r="C21" s="139"/>
      <c r="D21" s="139"/>
      <c r="E21" s="139"/>
      <c r="F21" s="139"/>
      <c r="G21" s="139"/>
      <c r="H21" s="139"/>
      <c r="I21" s="139"/>
    </row>
    <row r="22" spans="1:9" ht="14.4" x14ac:dyDescent="0.3"/>
    <row r="23" spans="1:9" ht="14.4" x14ac:dyDescent="0.3"/>
    <row r="24" spans="1:9" ht="14.4" x14ac:dyDescent="0.3"/>
    <row r="25" spans="1:9" ht="14.4" x14ac:dyDescent="0.3"/>
    <row r="26" spans="1:9" ht="15" customHeight="1" x14ac:dyDescent="0.3"/>
    <row r="27" spans="1:9" ht="15" customHeight="1" x14ac:dyDescent="0.3"/>
    <row r="28" spans="1:9" ht="15" customHeight="1" x14ac:dyDescent="0.3"/>
    <row r="29" spans="1:9" ht="15" customHeight="1" x14ac:dyDescent="0.3"/>
    <row r="30" spans="1:9" ht="15" customHeight="1" x14ac:dyDescent="0.3"/>
    <row r="31" spans="1:9" ht="15" customHeight="1" x14ac:dyDescent="0.3"/>
    <row r="32" spans="1:9" ht="15" customHeight="1" x14ac:dyDescent="0.3"/>
    <row r="33" ht="15" customHeight="1" x14ac:dyDescent="0.3"/>
    <row r="34" ht="15" customHeight="1" x14ac:dyDescent="0.3"/>
  </sheetData>
  <sheetProtection sheet="1" objects="1" scenarios="1" insertHyperlinks="0"/>
  <mergeCells count="13">
    <mergeCell ref="A2:I2"/>
    <mergeCell ref="A3:I3"/>
    <mergeCell ref="H6:I6"/>
    <mergeCell ref="A8:G8"/>
    <mergeCell ref="H7:I7"/>
    <mergeCell ref="H8:I8"/>
    <mergeCell ref="A5:I5"/>
    <mergeCell ref="A15:I15"/>
    <mergeCell ref="A16:I16"/>
    <mergeCell ref="B20:I21"/>
    <mergeCell ref="A12:I12"/>
    <mergeCell ref="A13:I13"/>
    <mergeCell ref="A14:I14"/>
  </mergeCells>
  <dataValidations xWindow="481" yWindow="495" count="4">
    <dataValidation type="list" allowBlank="1" showInputMessage="1" showErrorMessage="1" promptTitle="POINTS SELECTION" prompt="Number of points requested under category &quot;Percentage of Pesons in Subpopulations&quot;." sqref="A18">
      <formula1>"0,1,2,3,4,5"</formula1>
    </dataValidation>
    <dataValidation allowBlank="1" showInputMessage="1" showErrorMessage="1" prompt="Total persons served with emergency shelter funds. " sqref="H6:I6"/>
    <dataValidation allowBlank="1" showInputMessage="1" showErrorMessage="1" prompt="Total persons in one or more Homeless Subpopulations served with emergency shelter funds" sqref="H7:I7"/>
    <dataValidation allowBlank="1" showInputMessage="1" showErrorMessage="1" promptTitle="% of Homeless Subpop (auto-calc)" prompt="The percentage of persons in one or more Homeless Subpopulations is auto-calculated. " sqref="H8:I8"/>
  </dataValidations>
  <pageMargins left="0.25" right="0.25" top="5.2083333333333336E-2"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J34"/>
  <sheetViews>
    <sheetView showGridLines="0" view="pageLayout" zoomScaleNormal="100" workbookViewId="0">
      <selection activeCell="H7" sqref="H7:I7"/>
    </sheetView>
  </sheetViews>
  <sheetFormatPr defaultColWidth="0" defaultRowHeight="15" customHeight="1" zeroHeight="1" x14ac:dyDescent="0.3"/>
  <cols>
    <col min="1" max="1" width="6.5546875" customWidth="1"/>
    <col min="2" max="8" width="9.109375" customWidth="1"/>
    <col min="9" max="9" width="11.5546875" customWidth="1"/>
    <col min="10" max="10" width="3.44140625" customWidth="1"/>
    <col min="11" max="16384" width="9.109375" hidden="1"/>
  </cols>
  <sheetData>
    <row r="1" spans="1:9" ht="14.4" x14ac:dyDescent="0.3"/>
    <row r="2" spans="1:9" ht="15.6" x14ac:dyDescent="0.3">
      <c r="A2" s="140" t="s">
        <v>64</v>
      </c>
      <c r="B2" s="141"/>
      <c r="C2" s="141"/>
      <c r="D2" s="141"/>
      <c r="E2" s="141"/>
      <c r="F2" s="141"/>
      <c r="G2" s="141"/>
      <c r="H2" s="141"/>
      <c r="I2" s="141"/>
    </row>
    <row r="3" spans="1:9" ht="53.25" customHeight="1" x14ac:dyDescent="0.3">
      <c r="A3" s="142" t="s">
        <v>65</v>
      </c>
      <c r="B3" s="139"/>
      <c r="C3" s="139"/>
      <c r="D3" s="139"/>
      <c r="E3" s="139"/>
      <c r="F3" s="139"/>
      <c r="G3" s="139"/>
      <c r="H3" s="139"/>
      <c r="I3" s="139"/>
    </row>
    <row r="4" spans="1:9" ht="33.75" customHeight="1" x14ac:dyDescent="0.3">
      <c r="A4" s="39"/>
      <c r="B4" s="37"/>
      <c r="C4" s="37"/>
      <c r="D4" s="37"/>
      <c r="E4" s="37"/>
      <c r="F4" s="37"/>
      <c r="G4" s="37"/>
      <c r="H4" s="37"/>
      <c r="I4" s="37"/>
    </row>
    <row r="5" spans="1:9" s="11" customFormat="1" ht="20.25" customHeight="1" x14ac:dyDescent="0.3">
      <c r="A5" s="151" t="s">
        <v>66</v>
      </c>
      <c r="B5" s="152"/>
      <c r="C5" s="152"/>
      <c r="D5" s="152"/>
      <c r="E5" s="152"/>
      <c r="F5" s="152"/>
      <c r="G5" s="152"/>
      <c r="H5" s="152"/>
      <c r="I5" s="153"/>
    </row>
    <row r="6" spans="1:9" s="11" customFormat="1" ht="20.25" customHeight="1" x14ac:dyDescent="0.3">
      <c r="A6" s="50" t="s">
        <v>160</v>
      </c>
      <c r="B6" s="50"/>
      <c r="C6" s="50"/>
      <c r="D6" s="50"/>
      <c r="E6" s="50"/>
      <c r="F6" s="50"/>
      <c r="G6" s="50"/>
      <c r="H6" s="158">
        <f>'4-3 Subpopulations'!H6:I6</f>
        <v>0</v>
      </c>
      <c r="I6" s="159"/>
    </row>
    <row r="7" spans="1:9" s="11" customFormat="1" ht="20.25" customHeight="1" x14ac:dyDescent="0.3">
      <c r="A7" s="151" t="s">
        <v>67</v>
      </c>
      <c r="B7" s="152"/>
      <c r="C7" s="152"/>
      <c r="D7" s="152"/>
      <c r="E7" s="152"/>
      <c r="F7" s="152"/>
      <c r="G7" s="153"/>
      <c r="H7" s="160">
        <v>0</v>
      </c>
      <c r="I7" s="161"/>
    </row>
    <row r="8" spans="1:9" s="11" customFormat="1" ht="20.25" customHeight="1" x14ac:dyDescent="0.3">
      <c r="A8" s="154" t="s">
        <v>161</v>
      </c>
      <c r="B8" s="155"/>
      <c r="C8" s="155"/>
      <c r="D8" s="155"/>
      <c r="E8" s="155"/>
      <c r="F8" s="155"/>
      <c r="G8" s="155"/>
      <c r="H8" s="156" t="str">
        <f>IF(AND(H6&gt;0,H7&gt;0),H7/H6,"")</f>
        <v/>
      </c>
      <c r="I8" s="157"/>
    </row>
    <row r="9" spans="1:9" s="11" customFormat="1" ht="17.25" customHeight="1" x14ac:dyDescent="0.3">
      <c r="A9" s="41"/>
      <c r="B9" s="38"/>
      <c r="C9" s="38"/>
      <c r="D9" s="38"/>
      <c r="E9" s="38"/>
      <c r="F9" s="38"/>
      <c r="G9" s="38"/>
      <c r="H9" s="38"/>
      <c r="I9" s="38"/>
    </row>
    <row r="10" spans="1:9" s="11" customFormat="1" ht="18.75" customHeight="1" x14ac:dyDescent="0.3">
      <c r="A10" s="11" t="s">
        <v>6</v>
      </c>
      <c r="B10" s="38"/>
      <c r="C10" s="38"/>
      <c r="D10" s="38"/>
      <c r="E10" s="38"/>
      <c r="F10" s="38"/>
      <c r="G10" s="38"/>
      <c r="H10" s="38"/>
      <c r="I10" s="38"/>
    </row>
    <row r="11" spans="1:9" s="11" customFormat="1" ht="10.5" customHeight="1" x14ac:dyDescent="0.3">
      <c r="A11" s="41"/>
      <c r="B11" s="38"/>
      <c r="C11" s="38"/>
      <c r="D11" s="38"/>
      <c r="E11" s="38"/>
      <c r="F11" s="38"/>
      <c r="G11" s="38"/>
      <c r="H11" s="38"/>
      <c r="I11" s="38"/>
    </row>
    <row r="12" spans="1:9" s="11" customFormat="1" ht="34.5" customHeight="1" x14ac:dyDescent="0.3">
      <c r="A12" s="144" t="s">
        <v>68</v>
      </c>
      <c r="B12" s="143"/>
      <c r="C12" s="143"/>
      <c r="D12" s="143"/>
      <c r="E12" s="143"/>
      <c r="F12" s="143"/>
      <c r="G12" s="143"/>
      <c r="H12" s="143"/>
      <c r="I12" s="143"/>
    </row>
    <row r="13" spans="1:9" s="11" customFormat="1" ht="37.5" customHeight="1" x14ac:dyDescent="0.3">
      <c r="A13" s="144" t="s">
        <v>69</v>
      </c>
      <c r="B13" s="143"/>
      <c r="C13" s="143"/>
      <c r="D13" s="143"/>
      <c r="E13" s="143"/>
      <c r="F13" s="143"/>
      <c r="G13" s="143"/>
      <c r="H13" s="143"/>
      <c r="I13" s="143"/>
    </row>
    <row r="14" spans="1:9" s="11" customFormat="1" ht="37.5" customHeight="1" x14ac:dyDescent="0.3">
      <c r="A14" s="144" t="s">
        <v>70</v>
      </c>
      <c r="B14" s="143"/>
      <c r="C14" s="143"/>
      <c r="D14" s="143"/>
      <c r="E14" s="143"/>
      <c r="F14" s="143"/>
      <c r="G14" s="143"/>
      <c r="H14" s="143"/>
      <c r="I14" s="143"/>
    </row>
    <row r="15" spans="1:9" s="11" customFormat="1" ht="37.5" customHeight="1" x14ac:dyDescent="0.3">
      <c r="A15" s="144" t="s">
        <v>71</v>
      </c>
      <c r="B15" s="143"/>
      <c r="C15" s="143"/>
      <c r="D15" s="143"/>
      <c r="E15" s="143"/>
      <c r="F15" s="143"/>
      <c r="G15" s="143"/>
      <c r="H15" s="143"/>
      <c r="I15" s="143"/>
    </row>
    <row r="16" spans="1:9" s="11" customFormat="1" ht="37.5" customHeight="1" x14ac:dyDescent="0.3">
      <c r="A16" s="14"/>
      <c r="B16" s="37"/>
      <c r="C16" s="37"/>
      <c r="D16" s="37"/>
      <c r="E16" s="37"/>
      <c r="F16" s="37"/>
      <c r="G16" s="37"/>
      <c r="H16" s="37"/>
      <c r="I16" s="37"/>
    </row>
    <row r="17" spans="1:9" ht="49.5" customHeight="1" x14ac:dyDescent="0.3">
      <c r="A17" s="82">
        <v>0</v>
      </c>
      <c r="B17" s="16" t="s">
        <v>40</v>
      </c>
      <c r="C17" s="17"/>
      <c r="D17" s="17"/>
      <c r="E17" s="17"/>
      <c r="F17" s="17"/>
      <c r="G17" s="17"/>
      <c r="H17" s="17"/>
      <c r="I17" s="17"/>
    </row>
    <row r="18" spans="1:9" ht="31.5" customHeight="1" x14ac:dyDescent="0.3">
      <c r="B18" s="18"/>
      <c r="C18" s="18"/>
      <c r="D18" s="18"/>
      <c r="E18" s="18"/>
      <c r="F18" s="18"/>
      <c r="G18" s="18"/>
      <c r="H18" s="18"/>
      <c r="I18" s="18"/>
    </row>
    <row r="19" spans="1:9" ht="14.4" x14ac:dyDescent="0.3">
      <c r="B19" s="138"/>
      <c r="C19" s="139"/>
      <c r="D19" s="139"/>
      <c r="E19" s="139"/>
      <c r="F19" s="139"/>
      <c r="G19" s="139"/>
      <c r="H19" s="139"/>
      <c r="I19" s="139"/>
    </row>
    <row r="20" spans="1:9" ht="30.75" customHeight="1" x14ac:dyDescent="0.3">
      <c r="B20" s="139"/>
      <c r="C20" s="139"/>
      <c r="D20" s="139"/>
      <c r="E20" s="139"/>
      <c r="F20" s="139"/>
      <c r="G20" s="139"/>
      <c r="H20" s="139"/>
      <c r="I20" s="139"/>
    </row>
    <row r="21" spans="1:9" ht="14.4" x14ac:dyDescent="0.3"/>
    <row r="22" spans="1:9" ht="14.4" x14ac:dyDescent="0.3"/>
    <row r="23" spans="1:9" ht="14.4" x14ac:dyDescent="0.3"/>
    <row r="24" spans="1:9" ht="14.4" x14ac:dyDescent="0.3"/>
    <row r="25" spans="1:9" ht="15" customHeight="1" x14ac:dyDescent="0.3"/>
    <row r="26" spans="1:9" ht="15" customHeight="1" x14ac:dyDescent="0.3"/>
    <row r="27" spans="1:9" ht="15" customHeight="1" x14ac:dyDescent="0.3"/>
    <row r="28" spans="1:9" ht="15" customHeight="1" x14ac:dyDescent="0.3"/>
    <row r="29" spans="1:9" ht="15" customHeight="1" x14ac:dyDescent="0.3"/>
    <row r="30" spans="1:9" ht="15" customHeight="1" x14ac:dyDescent="0.3"/>
    <row r="31" spans="1:9" ht="15" customHeight="1" x14ac:dyDescent="0.3"/>
    <row r="32" spans="1:9" ht="15" customHeight="1" x14ac:dyDescent="0.3"/>
    <row r="33" ht="15" customHeight="1" x14ac:dyDescent="0.3"/>
    <row r="34" ht="15" customHeight="1" x14ac:dyDescent="0.3"/>
  </sheetData>
  <sheetProtection sheet="1" objects="1" scenarios="1" insertHyperlinks="0"/>
  <mergeCells count="13">
    <mergeCell ref="A12:I12"/>
    <mergeCell ref="A13:I13"/>
    <mergeCell ref="A14:I14"/>
    <mergeCell ref="A15:I15"/>
    <mergeCell ref="B19:I20"/>
    <mergeCell ref="A8:G8"/>
    <mergeCell ref="H8:I8"/>
    <mergeCell ref="A7:G7"/>
    <mergeCell ref="A2:I2"/>
    <mergeCell ref="A3:I3"/>
    <mergeCell ref="A5:I5"/>
    <mergeCell ref="H6:I6"/>
    <mergeCell ref="H7:I7"/>
  </mergeCells>
  <dataValidations xWindow="530" yWindow="556" count="4">
    <dataValidation type="list" allowBlank="1" showInputMessage="1" showErrorMessage="1" promptTitle="POINTS SELECTION" prompt="Number of points requested under category &quot;OUTCOMES&quot;." sqref="A17">
      <formula1>"0,2,3,4,5"</formula1>
    </dataValidation>
    <dataValidation allowBlank="1" showInputMessage="1" showErrorMessage="1" promptTitle="Persons Placed " prompt="Enter total number of persons served with emergency shelter who will be placed in permanent housing" sqref="H7:I7"/>
    <dataValidation allowBlank="1" showInputMessage="1" showErrorMessage="1" promptTitle="Total Persons (from Vol 4-Tab3)" prompt="The total persons anticipated to be served with emergency shelter funds auto-fills from Volume 4-Tab 3. " sqref="H6:I6"/>
    <dataValidation allowBlank="1" showInputMessage="1" showErrorMessage="1" promptTitle="%  permanent housing (auto-calc)" prompt="The percentage of persons placed in permanent housing will be auto-calculated. " sqref="H8:I8"/>
  </dataValidations>
  <pageMargins left="0.25" right="0.25" top="6.25E-2"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J44"/>
  <sheetViews>
    <sheetView showGridLines="0" view="pageLayout" zoomScaleNormal="100" workbookViewId="0">
      <selection activeCell="A7" sqref="A7"/>
    </sheetView>
  </sheetViews>
  <sheetFormatPr defaultColWidth="0" defaultRowHeight="15" customHeight="1" zeroHeight="1" x14ac:dyDescent="0.3"/>
  <cols>
    <col min="1" max="1" width="6.5546875" style="65" customWidth="1"/>
    <col min="2" max="8" width="9.109375" style="65" customWidth="1"/>
    <col min="9" max="9" width="29.109375" style="65" customWidth="1"/>
    <col min="10" max="10" width="1.109375" style="65" customWidth="1"/>
    <col min="11" max="16384" width="9.109375" style="65" hidden="1"/>
  </cols>
  <sheetData>
    <row r="1" spans="1:9" ht="14.4" x14ac:dyDescent="0.3"/>
    <row r="2" spans="1:9" ht="15.6" x14ac:dyDescent="0.3">
      <c r="A2" s="165" t="s">
        <v>85</v>
      </c>
      <c r="B2" s="166"/>
      <c r="C2" s="166"/>
      <c r="D2" s="166"/>
      <c r="E2" s="166"/>
      <c r="F2" s="166"/>
      <c r="G2" s="166"/>
      <c r="H2" s="166"/>
      <c r="I2" s="166"/>
    </row>
    <row r="3" spans="1:9" ht="143.25" customHeight="1" x14ac:dyDescent="0.3">
      <c r="A3" s="167" t="s">
        <v>112</v>
      </c>
      <c r="B3" s="168"/>
      <c r="C3" s="168"/>
      <c r="D3" s="168"/>
      <c r="E3" s="168"/>
      <c r="F3" s="168"/>
      <c r="G3" s="168"/>
      <c r="H3" s="168"/>
      <c r="I3" s="168"/>
    </row>
    <row r="4" spans="1:9" s="66" customFormat="1" ht="20.25" customHeight="1" x14ac:dyDescent="0.3">
      <c r="A4" s="66" t="s">
        <v>5</v>
      </c>
    </row>
    <row r="5" spans="1:9" s="66" customFormat="1" ht="13.5" customHeight="1" x14ac:dyDescent="0.3"/>
    <row r="6" spans="1:9" s="66" customFormat="1" ht="38.25" customHeight="1" x14ac:dyDescent="0.3">
      <c r="A6" s="169" t="s">
        <v>72</v>
      </c>
      <c r="B6" s="164"/>
      <c r="C6" s="164"/>
      <c r="D6" s="164"/>
      <c r="E6" s="164"/>
      <c r="F6" s="164"/>
      <c r="G6" s="164"/>
      <c r="H6" s="164"/>
      <c r="I6" s="164"/>
    </row>
    <row r="7" spans="1:9" s="66" customFormat="1" ht="16.5" customHeight="1" x14ac:dyDescent="0.3">
      <c r="A7" s="83"/>
      <c r="B7" s="164" t="s">
        <v>73</v>
      </c>
      <c r="C7" s="163"/>
      <c r="D7" s="163"/>
      <c r="E7" s="163"/>
      <c r="F7" s="163"/>
      <c r="G7" s="163"/>
      <c r="H7" s="163"/>
      <c r="I7" s="163"/>
    </row>
    <row r="8" spans="1:9" s="66" customFormat="1" ht="14.25" customHeight="1" x14ac:dyDescent="0.3">
      <c r="A8" s="67"/>
      <c r="B8" s="68"/>
      <c r="C8" s="69"/>
      <c r="D8" s="69"/>
      <c r="E8" s="69"/>
      <c r="F8" s="69"/>
      <c r="G8" s="69"/>
      <c r="H8" s="69"/>
      <c r="I8" s="69"/>
    </row>
    <row r="9" spans="1:9" s="66" customFormat="1" ht="15" customHeight="1" x14ac:dyDescent="0.3">
      <c r="A9" s="83"/>
      <c r="B9" s="164" t="s">
        <v>74</v>
      </c>
      <c r="C9" s="164"/>
      <c r="D9" s="164"/>
      <c r="E9" s="164"/>
      <c r="F9" s="164"/>
      <c r="G9" s="164"/>
      <c r="H9" s="164"/>
      <c r="I9" s="164"/>
    </row>
    <row r="10" spans="1:9" s="66" customFormat="1" ht="12.75" customHeight="1" x14ac:dyDescent="0.3">
      <c r="A10" s="67"/>
      <c r="B10" s="68"/>
      <c r="C10" s="69"/>
      <c r="D10" s="69"/>
      <c r="E10" s="69"/>
      <c r="F10" s="69"/>
      <c r="G10" s="69"/>
      <c r="H10" s="69"/>
      <c r="I10" s="69"/>
    </row>
    <row r="11" spans="1:9" s="66" customFormat="1" ht="15.75" customHeight="1" x14ac:dyDescent="0.3">
      <c r="A11" s="83"/>
      <c r="B11" s="164" t="s">
        <v>75</v>
      </c>
      <c r="C11" s="164"/>
      <c r="D11" s="164"/>
      <c r="E11" s="164"/>
      <c r="F11" s="164"/>
      <c r="G11" s="164"/>
      <c r="H11" s="164"/>
      <c r="I11" s="164"/>
    </row>
    <row r="12" spans="1:9" s="66" customFormat="1" ht="16.5" customHeight="1" x14ac:dyDescent="0.3">
      <c r="A12" s="67"/>
      <c r="B12" s="68"/>
      <c r="C12" s="69"/>
      <c r="D12" s="69"/>
      <c r="E12" s="69"/>
      <c r="F12" s="69"/>
      <c r="G12" s="69"/>
      <c r="H12" s="69"/>
      <c r="I12" s="69"/>
    </row>
    <row r="13" spans="1:9" s="66" customFormat="1" ht="15.75" customHeight="1" x14ac:dyDescent="0.3">
      <c r="A13" s="83"/>
      <c r="B13" s="164" t="s">
        <v>84</v>
      </c>
      <c r="C13" s="164"/>
      <c r="D13" s="164"/>
      <c r="E13" s="164"/>
      <c r="F13" s="164"/>
      <c r="G13" s="164"/>
      <c r="H13" s="164"/>
      <c r="I13" s="164"/>
    </row>
    <row r="14" spans="1:9" s="66" customFormat="1" ht="12" customHeight="1" x14ac:dyDescent="0.3">
      <c r="A14" s="67"/>
      <c r="B14" s="68"/>
      <c r="C14" s="69"/>
      <c r="D14" s="69"/>
      <c r="E14" s="69"/>
      <c r="F14" s="69"/>
      <c r="G14" s="69"/>
      <c r="H14" s="69"/>
      <c r="I14" s="69"/>
    </row>
    <row r="15" spans="1:9" s="66" customFormat="1" ht="15.75" customHeight="1" x14ac:dyDescent="0.3">
      <c r="A15" s="83"/>
      <c r="B15" s="164" t="s">
        <v>76</v>
      </c>
      <c r="C15" s="164"/>
      <c r="D15" s="164"/>
      <c r="E15" s="164"/>
      <c r="F15" s="164"/>
      <c r="G15" s="164"/>
      <c r="H15" s="164"/>
      <c r="I15" s="164"/>
    </row>
    <row r="16" spans="1:9" s="66" customFormat="1" ht="14.25" customHeight="1" x14ac:dyDescent="0.3">
      <c r="A16" s="67"/>
      <c r="B16" s="68"/>
      <c r="C16" s="69"/>
      <c r="D16" s="69"/>
      <c r="E16" s="69"/>
      <c r="F16" s="69"/>
      <c r="G16" s="69"/>
      <c r="H16" s="69"/>
      <c r="I16" s="69"/>
    </row>
    <row r="17" spans="1:9" s="66" customFormat="1" ht="15.75" customHeight="1" x14ac:dyDescent="0.3">
      <c r="A17" s="83"/>
      <c r="B17" s="164" t="s">
        <v>77</v>
      </c>
      <c r="C17" s="164"/>
      <c r="D17" s="164"/>
      <c r="E17" s="164"/>
      <c r="F17" s="164"/>
      <c r="G17" s="164"/>
      <c r="H17" s="164"/>
      <c r="I17" s="164"/>
    </row>
    <row r="18" spans="1:9" s="66" customFormat="1" ht="17.25" customHeight="1" x14ac:dyDescent="0.3">
      <c r="A18" s="67"/>
      <c r="B18" s="68"/>
      <c r="C18" s="69"/>
      <c r="D18" s="69"/>
      <c r="E18" s="69"/>
      <c r="F18" s="69"/>
      <c r="G18" s="69"/>
      <c r="H18" s="69"/>
      <c r="I18" s="69"/>
    </row>
    <row r="19" spans="1:9" s="66" customFormat="1" ht="19.5" customHeight="1" x14ac:dyDescent="0.3">
      <c r="A19" s="83"/>
      <c r="B19" s="164" t="s">
        <v>79</v>
      </c>
      <c r="C19" s="164"/>
      <c r="D19" s="164"/>
      <c r="E19" s="164"/>
      <c r="F19" s="164"/>
      <c r="G19" s="164"/>
      <c r="H19" s="164"/>
      <c r="I19" s="164"/>
    </row>
    <row r="20" spans="1:9" s="66" customFormat="1" ht="15" customHeight="1" x14ac:dyDescent="0.3">
      <c r="A20" s="61"/>
      <c r="B20" s="68"/>
      <c r="C20" s="69"/>
      <c r="D20" s="69"/>
      <c r="E20" s="69"/>
      <c r="F20" s="69"/>
      <c r="G20" s="69"/>
      <c r="H20" s="69"/>
      <c r="I20" s="69"/>
    </row>
    <row r="21" spans="1:9" s="66" customFormat="1" ht="17.25" customHeight="1" x14ac:dyDescent="0.3">
      <c r="A21" s="83"/>
      <c r="B21" s="164" t="s">
        <v>78</v>
      </c>
      <c r="C21" s="163"/>
      <c r="D21" s="163"/>
      <c r="E21" s="163"/>
      <c r="F21" s="163"/>
      <c r="G21" s="163"/>
      <c r="H21" s="163"/>
      <c r="I21" s="163"/>
    </row>
    <row r="22" spans="1:9" s="66" customFormat="1" ht="15" customHeight="1" x14ac:dyDescent="0.3">
      <c r="A22" s="61"/>
      <c r="B22" s="68"/>
      <c r="C22" s="69"/>
      <c r="D22" s="69"/>
      <c r="E22" s="69"/>
      <c r="F22" s="69"/>
      <c r="G22" s="69"/>
      <c r="H22" s="69"/>
      <c r="I22" s="69"/>
    </row>
    <row r="23" spans="1:9" s="66" customFormat="1" ht="15.75" customHeight="1" x14ac:dyDescent="0.3">
      <c r="A23" s="83"/>
      <c r="B23" s="164" t="s">
        <v>38</v>
      </c>
      <c r="C23" s="163"/>
      <c r="D23" s="163"/>
      <c r="E23" s="163"/>
      <c r="F23" s="163"/>
      <c r="G23" s="163"/>
      <c r="H23" s="163"/>
      <c r="I23" s="163"/>
    </row>
    <row r="24" spans="1:9" s="66" customFormat="1" ht="17.25" customHeight="1" x14ac:dyDescent="0.3">
      <c r="A24" s="70"/>
      <c r="B24" s="69"/>
      <c r="C24" s="69"/>
      <c r="D24" s="69"/>
      <c r="E24" s="69"/>
      <c r="F24" s="69"/>
      <c r="G24" s="69"/>
      <c r="H24" s="69"/>
      <c r="I24" s="69"/>
    </row>
    <row r="25" spans="1:9" s="66" customFormat="1" ht="18.75" customHeight="1" x14ac:dyDescent="0.3">
      <c r="A25" s="66" t="s">
        <v>6</v>
      </c>
      <c r="B25" s="69"/>
      <c r="C25" s="69"/>
      <c r="D25" s="69"/>
      <c r="E25" s="69"/>
      <c r="F25" s="69"/>
      <c r="G25" s="69"/>
      <c r="H25" s="69"/>
      <c r="I25" s="69"/>
    </row>
    <row r="26" spans="1:9" s="66" customFormat="1" ht="30.75" customHeight="1" x14ac:dyDescent="0.3">
      <c r="A26" s="162" t="s">
        <v>80</v>
      </c>
      <c r="B26" s="163"/>
      <c r="C26" s="163"/>
      <c r="D26" s="163"/>
      <c r="E26" s="163"/>
      <c r="F26" s="163"/>
      <c r="G26" s="163"/>
      <c r="H26" s="163"/>
      <c r="I26" s="163"/>
    </row>
    <row r="27" spans="1:9" s="66" customFormat="1" ht="37.5" customHeight="1" x14ac:dyDescent="0.3">
      <c r="A27" s="162" t="s">
        <v>81</v>
      </c>
      <c r="B27" s="163"/>
      <c r="C27" s="163"/>
      <c r="D27" s="163"/>
      <c r="E27" s="163"/>
      <c r="F27" s="163"/>
      <c r="G27" s="163"/>
      <c r="H27" s="163"/>
      <c r="I27" s="163"/>
    </row>
    <row r="28" spans="1:9" s="66" customFormat="1" ht="37.5" customHeight="1" x14ac:dyDescent="0.3">
      <c r="A28" s="162" t="s">
        <v>82</v>
      </c>
      <c r="B28" s="163"/>
      <c r="C28" s="163"/>
      <c r="D28" s="163"/>
      <c r="E28" s="163"/>
      <c r="F28" s="163"/>
      <c r="G28" s="163"/>
      <c r="H28" s="163"/>
      <c r="I28" s="163"/>
    </row>
    <row r="29" spans="1:9" s="66" customFormat="1" ht="37.5" customHeight="1" x14ac:dyDescent="0.3">
      <c r="A29" s="162" t="s">
        <v>83</v>
      </c>
      <c r="B29" s="163"/>
      <c r="C29" s="163"/>
      <c r="D29" s="163"/>
      <c r="E29" s="163"/>
      <c r="F29" s="163"/>
      <c r="G29" s="163"/>
      <c r="H29" s="163"/>
      <c r="I29" s="163"/>
    </row>
    <row r="30" spans="1:9" ht="42" customHeight="1" x14ac:dyDescent="0.3">
      <c r="A30" s="82"/>
      <c r="B30" s="71" t="s">
        <v>41</v>
      </c>
      <c r="C30" s="72"/>
      <c r="D30" s="72"/>
      <c r="E30" s="72"/>
      <c r="F30" s="72"/>
      <c r="G30" s="72"/>
      <c r="H30" s="72"/>
      <c r="I30" s="72"/>
    </row>
    <row r="31" spans="1:9" ht="14.25" customHeight="1" x14ac:dyDescent="0.3">
      <c r="B31" s="164"/>
      <c r="C31" s="164"/>
      <c r="D31" s="164"/>
      <c r="E31" s="164"/>
      <c r="F31" s="164"/>
      <c r="G31" s="164"/>
      <c r="H31" s="164"/>
      <c r="I31" s="164"/>
    </row>
    <row r="32" spans="1:9" ht="14.4" x14ac:dyDescent="0.3"/>
    <row r="33" ht="14.4" x14ac:dyDescent="0.3"/>
    <row r="34" ht="14.4" x14ac:dyDescent="0.3"/>
    <row r="35" ht="14.4"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sheetData>
  <sheetProtection sheet="1" objects="1" scenarios="1" insertHyperlinks="0"/>
  <mergeCells count="17">
    <mergeCell ref="B23:I23"/>
    <mergeCell ref="A2:I2"/>
    <mergeCell ref="A3:I3"/>
    <mergeCell ref="A6:I6"/>
    <mergeCell ref="B7:I7"/>
    <mergeCell ref="B21:I21"/>
    <mergeCell ref="B9:I9"/>
    <mergeCell ref="B11:I11"/>
    <mergeCell ref="B13:I13"/>
    <mergeCell ref="B15:I15"/>
    <mergeCell ref="B17:I17"/>
    <mergeCell ref="B19:I19"/>
    <mergeCell ref="A29:I29"/>
    <mergeCell ref="B31:I31"/>
    <mergeCell ref="A26:I26"/>
    <mergeCell ref="A27:I27"/>
    <mergeCell ref="A28:I28"/>
  </mergeCells>
  <dataValidations xWindow="359" yWindow="875" count="12">
    <dataValidation type="list" allowBlank="1" showInputMessage="1" showErrorMessage="1" promptTitle="POINTS SELECTION" prompt="Number of points requested under category &quot;SERVICES&quot;." sqref="A30">
      <formula1>"0,2,3,4,5"</formula1>
    </dataValidation>
    <dataValidation type="list" allowBlank="1" showInputMessage="1" showErrorMessage="1" prompt="Applicant will provide Outpatient Mental Health services" sqref="A19">
      <formula1>"YES,NO"</formula1>
    </dataValidation>
    <dataValidation type="list" allowBlank="1" showInputMessage="1" showErrorMessage="1" prompt="Applicant will provide Outpatient Substance Abuse Treatment services" sqref="A21">
      <formula1>"YES,NO"</formula1>
    </dataValidation>
    <dataValidation type="list" allowBlank="1" showInputMessage="1" showErrorMessage="1" prompt="Applicant will provide Transportation services" sqref="A23">
      <formula1>"YES,NO"</formula1>
    </dataValidation>
    <dataValidation allowBlank="1" showInputMessage="1" showErrorMessage="1" prompt="Applicant will provide Emergency Health Services if otherwise inaccessible or unavailable from other sources in the area" sqref="A22"/>
    <dataValidation allowBlank="1" showInputMessage="1" showErrorMessage="1" prompt="Applicant will provide Engagement and Case Management services" sqref="A8 A10 A12 A14 A16 A18"/>
    <dataValidation type="list" allowBlank="1" showInputMessage="1" showErrorMessage="1" prompt="Applicant will provide Child Care Services" sqref="A7">
      <formula1>"YES,NO"</formula1>
    </dataValidation>
    <dataValidation type="list" allowBlank="1" showInputMessage="1" showErrorMessage="1" prompt="Applicant will provide Education services" sqref="A9">
      <formula1>"YES,NO"</formula1>
    </dataValidation>
    <dataValidation type="list" allowBlank="1" showInputMessage="1" showErrorMessage="1" prompt="Applicant will provide Employment Assistance and Job Training" sqref="A11">
      <formula1>"YES,NO"</formula1>
    </dataValidation>
    <dataValidation type="list" allowBlank="1" showInputMessage="1" showErrorMessage="1" prompt="Applicant will provide Outpatient Health services" sqref="A13">
      <formula1>"YES,NO"</formula1>
    </dataValidation>
    <dataValidation type="list" allowBlank="1" showInputMessage="1" showErrorMessage="1" prompt="Applicant will provide Legal services" sqref="A15">
      <formula1>"YES,NO"</formula1>
    </dataValidation>
    <dataValidation type="list" allowBlank="1" showInputMessage="1" showErrorMessage="1" prompt="Applicant will provide Life Skills Training" sqref="A17">
      <formula1>"YES,NO"</formula1>
    </dataValidation>
  </dataValidations>
  <pageMargins left="0.25" right="0.25" top="6.25E-2"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XFC39"/>
  <sheetViews>
    <sheetView showGridLines="0" view="pageLayout" zoomScale="110" zoomScaleNormal="100" zoomScalePageLayoutView="110" workbookViewId="0">
      <selection activeCell="A13" sqref="A13"/>
    </sheetView>
  </sheetViews>
  <sheetFormatPr defaultColWidth="0" defaultRowHeight="15" customHeight="1" zeroHeight="1" x14ac:dyDescent="0.3"/>
  <cols>
    <col min="1" max="1" width="6.5546875" customWidth="1"/>
    <col min="2" max="2" width="7" customWidth="1"/>
    <col min="3" max="8" width="9.109375" customWidth="1"/>
    <col min="9" max="9" width="8.88671875" customWidth="1"/>
    <col min="10" max="10" width="1" customWidth="1"/>
    <col min="11" max="16383" width="9.109375" hidden="1"/>
    <col min="16384" max="16384" width="1.44140625" customWidth="1"/>
  </cols>
  <sheetData>
    <row r="1" spans="1:9" ht="14.4" x14ac:dyDescent="0.3"/>
    <row r="2" spans="1:9" ht="15.6" x14ac:dyDescent="0.3">
      <c r="A2" s="140" t="s">
        <v>86</v>
      </c>
      <c r="B2" s="141"/>
      <c r="C2" s="141"/>
      <c r="D2" s="141"/>
      <c r="E2" s="141"/>
      <c r="F2" s="141"/>
      <c r="G2" s="141"/>
      <c r="H2" s="141"/>
      <c r="I2" s="141"/>
    </row>
    <row r="3" spans="1:9" ht="51.75" customHeight="1" x14ac:dyDescent="0.3">
      <c r="A3" s="142" t="s">
        <v>87</v>
      </c>
      <c r="B3" s="139"/>
      <c r="C3" s="139"/>
      <c r="D3" s="139"/>
      <c r="E3" s="139"/>
      <c r="F3" s="139"/>
      <c r="G3" s="139"/>
      <c r="H3" s="139"/>
      <c r="I3" s="139"/>
    </row>
    <row r="4" spans="1:9" s="11" customFormat="1" ht="20.25" customHeight="1" x14ac:dyDescent="0.3">
      <c r="A4" s="11" t="s">
        <v>4</v>
      </c>
    </row>
    <row r="5" spans="1:9" s="11" customFormat="1" ht="19.5" customHeight="1" x14ac:dyDescent="0.3">
      <c r="A5" s="139" t="s">
        <v>42</v>
      </c>
      <c r="B5" s="143"/>
      <c r="C5" s="143"/>
      <c r="D5" s="143"/>
      <c r="E5" s="143"/>
      <c r="F5" s="143"/>
      <c r="G5" s="143"/>
      <c r="H5" s="143"/>
      <c r="I5" s="143"/>
    </row>
    <row r="6" spans="1:9" s="11" customFormat="1" ht="31.5" customHeight="1" x14ac:dyDescent="0.3">
      <c r="A6" s="37"/>
      <c r="B6" s="143" t="s">
        <v>93</v>
      </c>
      <c r="C6" s="139"/>
      <c r="D6" s="139"/>
      <c r="E6" s="139"/>
      <c r="F6" s="139"/>
      <c r="G6" s="139"/>
      <c r="H6" s="139"/>
      <c r="I6" s="38"/>
    </row>
    <row r="7" spans="1:9" s="11" customFormat="1" ht="30.75" customHeight="1" x14ac:dyDescent="0.3">
      <c r="A7" s="37"/>
      <c r="B7" s="143" t="s">
        <v>88</v>
      </c>
      <c r="C7" s="139"/>
      <c r="D7" s="139"/>
      <c r="E7" s="139"/>
      <c r="F7" s="139"/>
      <c r="G7" s="139"/>
      <c r="H7" s="139"/>
      <c r="I7" s="38"/>
    </row>
    <row r="8" spans="1:9" s="11" customFormat="1" ht="30" customHeight="1" x14ac:dyDescent="0.3">
      <c r="A8" s="37"/>
      <c r="B8" s="143" t="s">
        <v>89</v>
      </c>
      <c r="C8" s="139"/>
      <c r="D8" s="139"/>
      <c r="E8" s="139"/>
      <c r="F8" s="139"/>
      <c r="G8" s="139"/>
      <c r="H8" s="139"/>
      <c r="I8" s="38"/>
    </row>
    <row r="9" spans="1:9" s="11" customFormat="1" ht="31.5" customHeight="1" x14ac:dyDescent="0.3">
      <c r="A9" s="37"/>
      <c r="B9" s="143" t="s">
        <v>90</v>
      </c>
      <c r="C9" s="139"/>
      <c r="D9" s="139"/>
      <c r="E9" s="139"/>
      <c r="F9" s="139"/>
      <c r="G9" s="139"/>
      <c r="H9" s="139"/>
      <c r="I9" s="38"/>
    </row>
    <row r="10" spans="1:9" s="11" customFormat="1" ht="33" customHeight="1" x14ac:dyDescent="0.3">
      <c r="A10" s="37"/>
      <c r="B10" s="143" t="s">
        <v>91</v>
      </c>
      <c r="C10" s="139"/>
      <c r="D10" s="139"/>
      <c r="E10" s="139"/>
      <c r="F10" s="139"/>
      <c r="G10" s="139"/>
      <c r="H10" s="139"/>
      <c r="I10" s="38"/>
    </row>
    <row r="11" spans="1:9" s="11" customFormat="1" ht="12" customHeight="1" x14ac:dyDescent="0.3">
      <c r="A11" s="40"/>
      <c r="B11" s="38"/>
      <c r="C11" s="38"/>
      <c r="D11" s="38"/>
      <c r="E11" s="38"/>
      <c r="F11" s="38"/>
      <c r="G11" s="38"/>
      <c r="H11" s="38"/>
      <c r="I11" s="38"/>
    </row>
    <row r="12" spans="1:9" s="11" customFormat="1" ht="15" customHeight="1" x14ac:dyDescent="0.3">
      <c r="A12" s="41"/>
      <c r="B12" s="41"/>
      <c r="C12" s="41"/>
      <c r="D12" s="41"/>
      <c r="E12" s="41"/>
      <c r="F12" s="41"/>
      <c r="G12" s="41"/>
      <c r="H12" s="41"/>
      <c r="I12" s="41"/>
    </row>
    <row r="13" spans="1:9" ht="35.25" customHeight="1" x14ac:dyDescent="0.3">
      <c r="A13" s="82"/>
      <c r="B13" s="20" t="s">
        <v>92</v>
      </c>
      <c r="C13" s="12"/>
      <c r="D13" s="12"/>
      <c r="E13" s="12"/>
      <c r="F13" s="12"/>
      <c r="G13" s="12"/>
      <c r="H13" s="12"/>
      <c r="I13" s="12"/>
    </row>
    <row r="14" spans="1:9" s="11" customFormat="1" ht="13.5" customHeight="1" x14ac:dyDescent="0.3">
      <c r="A14" s="41"/>
      <c r="B14" s="41"/>
      <c r="C14" s="41"/>
      <c r="D14" s="41"/>
      <c r="E14" s="41"/>
      <c r="F14" s="41"/>
      <c r="G14" s="41"/>
      <c r="H14" s="41"/>
      <c r="I14" s="41"/>
    </row>
    <row r="15" spans="1:9" ht="14.4" x14ac:dyDescent="0.3">
      <c r="B15" s="138" t="s">
        <v>94</v>
      </c>
      <c r="C15" s="139"/>
      <c r="D15" s="139"/>
      <c r="E15" s="139"/>
      <c r="F15" s="139"/>
      <c r="G15" s="139"/>
      <c r="H15" s="139"/>
      <c r="I15" s="139"/>
    </row>
    <row r="16" spans="1:9" ht="50.25" customHeight="1" x14ac:dyDescent="0.3">
      <c r="B16" s="139"/>
      <c r="C16" s="139"/>
      <c r="D16" s="139"/>
      <c r="E16" s="139"/>
      <c r="F16" s="139"/>
      <c r="G16" s="139"/>
      <c r="H16" s="139"/>
      <c r="I16" s="139"/>
    </row>
    <row r="17" ht="14.4" x14ac:dyDescent="0.3"/>
    <row r="18" ht="14.4" x14ac:dyDescent="0.3"/>
    <row r="19" ht="14.4" x14ac:dyDescent="0.3"/>
    <row r="20" ht="14.4" x14ac:dyDescent="0.3"/>
    <row r="21" ht="14.4" x14ac:dyDescent="0.3"/>
    <row r="22" ht="14.4" x14ac:dyDescent="0.3"/>
    <row r="23" ht="14.4" x14ac:dyDescent="0.3"/>
    <row r="24" ht="14.4"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sheetData>
  <sheetProtection sheet="1" objects="1" scenarios="1" insertHyperlinks="0"/>
  <mergeCells count="9">
    <mergeCell ref="B15:I16"/>
    <mergeCell ref="B6:H6"/>
    <mergeCell ref="B7:H7"/>
    <mergeCell ref="A2:I2"/>
    <mergeCell ref="A3:I3"/>
    <mergeCell ref="A5:I5"/>
    <mergeCell ref="B8:H8"/>
    <mergeCell ref="B9:H9"/>
    <mergeCell ref="B10:H10"/>
  </mergeCells>
  <dataValidations count="1">
    <dataValidation type="list" allowBlank="1" showInputMessage="1" showErrorMessage="1" promptTitle="POINTS SELECTION" prompt="Number of points requested under category &quot;Experience.&quot;" sqref="A13">
      <formula1>"0,2,4,6,8,10"</formula1>
    </dataValidation>
  </dataValidations>
  <pageMargins left="0.25" right="0.25" top="8.5227272727272721E-2"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I50"/>
  <sheetViews>
    <sheetView showGridLines="0" tabSelected="1" view="pageLayout" zoomScaleNormal="100" workbookViewId="0">
      <selection activeCell="G6" sqref="G6"/>
    </sheetView>
  </sheetViews>
  <sheetFormatPr defaultColWidth="0" defaultRowHeight="15" customHeight="1" zeroHeight="1" x14ac:dyDescent="0.3"/>
  <cols>
    <col min="1" max="6" width="9.109375" style="3" customWidth="1"/>
    <col min="7" max="7" width="24" style="3" customWidth="1"/>
    <col min="8" max="8" width="8.6640625" style="3" customWidth="1"/>
    <col min="9" max="9" width="2.33203125" style="3" customWidth="1"/>
    <col min="10" max="16384" width="9.109375" style="3" hidden="1"/>
  </cols>
  <sheetData>
    <row r="1" spans="1:9" ht="14.4" x14ac:dyDescent="0.3">
      <c r="A1" s="1" t="s">
        <v>7</v>
      </c>
    </row>
    <row r="2" spans="1:9" ht="15.6" x14ac:dyDescent="0.3">
      <c r="A2" s="174" t="s">
        <v>97</v>
      </c>
      <c r="B2" s="175"/>
      <c r="C2" s="175"/>
      <c r="D2" s="175"/>
      <c r="E2" s="175"/>
      <c r="F2" s="175"/>
      <c r="G2" s="175"/>
      <c r="H2" s="110"/>
      <c r="I2" s="9"/>
    </row>
    <row r="3" spans="1:9" ht="37.5" customHeight="1" x14ac:dyDescent="0.3">
      <c r="A3" s="176" t="s">
        <v>8</v>
      </c>
      <c r="B3" s="176"/>
      <c r="C3" s="176"/>
      <c r="D3" s="176"/>
      <c r="E3" s="176"/>
      <c r="F3" s="176"/>
      <c r="G3" s="176"/>
      <c r="H3" s="177"/>
      <c r="I3" s="9"/>
    </row>
    <row r="4" spans="1:9" ht="21.75" customHeight="1" x14ac:dyDescent="0.3">
      <c r="A4" s="176" t="s">
        <v>9</v>
      </c>
      <c r="B4" s="176"/>
      <c r="C4" s="176"/>
      <c r="D4" s="176"/>
      <c r="E4" s="176"/>
      <c r="F4" s="176"/>
      <c r="G4" s="176"/>
      <c r="H4" s="176"/>
    </row>
    <row r="5" spans="1:9" ht="28.8" x14ac:dyDescent="0.3">
      <c r="A5" s="21" t="s">
        <v>10</v>
      </c>
      <c r="B5" s="178" t="s">
        <v>11</v>
      </c>
      <c r="C5" s="179"/>
      <c r="D5" s="179"/>
      <c r="E5" s="179"/>
      <c r="F5" s="180"/>
      <c r="G5" s="21" t="s">
        <v>12</v>
      </c>
      <c r="H5" s="21" t="s">
        <v>13</v>
      </c>
    </row>
    <row r="6" spans="1:9" ht="22.5" customHeight="1" x14ac:dyDescent="0.3">
      <c r="A6" s="183">
        <v>1</v>
      </c>
      <c r="B6" s="170" t="s">
        <v>95</v>
      </c>
      <c r="C6" s="171"/>
      <c r="D6" s="171"/>
      <c r="E6" s="171"/>
      <c r="F6" s="172"/>
      <c r="G6" s="84"/>
      <c r="H6" s="59">
        <f>'4-1 Funding and Match'!A26</f>
        <v>0</v>
      </c>
    </row>
    <row r="7" spans="1:9" ht="22.5" customHeight="1" x14ac:dyDescent="0.3">
      <c r="A7" s="184"/>
      <c r="B7" s="170" t="s">
        <v>96</v>
      </c>
      <c r="C7" s="181"/>
      <c r="D7" s="181"/>
      <c r="E7" s="181"/>
      <c r="F7" s="182"/>
      <c r="G7" s="84"/>
      <c r="H7" s="23"/>
    </row>
    <row r="8" spans="1:9" ht="17.25" customHeight="1" x14ac:dyDescent="0.3">
      <c r="A8" s="22">
        <v>2</v>
      </c>
      <c r="B8" s="173" t="s">
        <v>50</v>
      </c>
      <c r="C8" s="171"/>
      <c r="D8" s="171"/>
      <c r="E8" s="171"/>
      <c r="F8" s="172"/>
      <c r="G8" s="84"/>
      <c r="H8" s="60">
        <f>'4-2 CoC Recommendation'!A11</f>
        <v>0</v>
      </c>
    </row>
    <row r="9" spans="1:9" ht="17.25" customHeight="1" x14ac:dyDescent="0.3">
      <c r="A9" s="24"/>
      <c r="B9" s="173" t="s">
        <v>48</v>
      </c>
      <c r="C9" s="171"/>
      <c r="D9" s="171"/>
      <c r="E9" s="171"/>
      <c r="F9" s="172"/>
      <c r="G9" s="84"/>
      <c r="H9" s="23"/>
    </row>
    <row r="10" spans="1:9" ht="18" customHeight="1" x14ac:dyDescent="0.3">
      <c r="A10" s="24">
        <v>3</v>
      </c>
      <c r="B10" s="170" t="s">
        <v>51</v>
      </c>
      <c r="C10" s="171"/>
      <c r="D10" s="171"/>
      <c r="E10" s="171"/>
      <c r="F10" s="172"/>
      <c r="G10" s="84"/>
      <c r="H10" s="59">
        <f>'4-3 Subpopulations'!A18</f>
        <v>0</v>
      </c>
    </row>
    <row r="11" spans="1:9" ht="16.5" customHeight="1" x14ac:dyDescent="0.3">
      <c r="A11" s="22">
        <v>4</v>
      </c>
      <c r="B11" s="170" t="s">
        <v>52</v>
      </c>
      <c r="C11" s="171"/>
      <c r="D11" s="171"/>
      <c r="E11" s="171"/>
      <c r="F11" s="172"/>
      <c r="G11" s="84"/>
      <c r="H11" s="59">
        <f>'4-4 Outcomes'!A17</f>
        <v>0</v>
      </c>
    </row>
    <row r="12" spans="1:9" ht="17.25" customHeight="1" x14ac:dyDescent="0.3">
      <c r="A12" s="22">
        <v>5</v>
      </c>
      <c r="B12" s="173" t="s">
        <v>53</v>
      </c>
      <c r="C12" s="171"/>
      <c r="D12" s="171"/>
      <c r="E12" s="171"/>
      <c r="F12" s="172"/>
      <c r="G12" s="84"/>
      <c r="H12" s="59">
        <f>'4-5 Services'!A30</f>
        <v>0</v>
      </c>
    </row>
    <row r="13" spans="1:9" ht="18" customHeight="1" x14ac:dyDescent="0.3">
      <c r="A13" s="183">
        <v>6</v>
      </c>
      <c r="B13" s="170" t="s">
        <v>54</v>
      </c>
      <c r="C13" s="181"/>
      <c r="D13" s="181"/>
      <c r="E13" s="181"/>
      <c r="F13" s="182"/>
      <c r="G13" s="84"/>
      <c r="H13" s="59">
        <f>'4-6 Experience'!A13</f>
        <v>0</v>
      </c>
    </row>
    <row r="14" spans="1:9" ht="18" customHeight="1" x14ac:dyDescent="0.3">
      <c r="A14" s="184"/>
      <c r="B14" s="173" t="s">
        <v>55</v>
      </c>
      <c r="C14" s="171"/>
      <c r="D14" s="171"/>
      <c r="E14" s="171"/>
      <c r="F14" s="172"/>
      <c r="G14" s="84"/>
      <c r="H14" s="23"/>
    </row>
    <row r="15" spans="1:9" ht="15" customHeight="1" x14ac:dyDescent="0.3">
      <c r="A15" s="191" t="s">
        <v>98</v>
      </c>
      <c r="B15" s="192"/>
      <c r="C15" s="192"/>
      <c r="D15" s="192"/>
      <c r="E15" s="192"/>
      <c r="F15" s="192"/>
      <c r="G15" s="193"/>
      <c r="H15" s="25">
        <f>H6+H8+H10+H11+H12+H13</f>
        <v>0</v>
      </c>
    </row>
    <row r="16" spans="1:9" ht="15" customHeight="1" x14ac:dyDescent="0.3">
      <c r="A16" s="185" t="s">
        <v>56</v>
      </c>
      <c r="B16" s="186"/>
      <c r="C16" s="186"/>
      <c r="D16" s="186"/>
      <c r="E16" s="186"/>
      <c r="F16" s="186"/>
      <c r="G16" s="187"/>
      <c r="H16" s="85"/>
    </row>
    <row r="17" spans="1:8" ht="15" customHeight="1" x14ac:dyDescent="0.3">
      <c r="A17" s="188" t="s">
        <v>99</v>
      </c>
      <c r="B17" s="189"/>
      <c r="C17" s="189"/>
      <c r="D17" s="189"/>
      <c r="E17" s="189"/>
      <c r="F17" s="189"/>
      <c r="G17" s="190"/>
      <c r="H17" s="62">
        <f>SUM(H15+H16)</f>
        <v>0</v>
      </c>
    </row>
    <row r="18" spans="1:8" ht="14.4" x14ac:dyDescent="0.3"/>
    <row r="19" spans="1:8" ht="14.4" x14ac:dyDescent="0.3"/>
    <row r="20" spans="1:8" ht="14.4" x14ac:dyDescent="0.3"/>
    <row r="21" spans="1:8" ht="14.4" x14ac:dyDescent="0.3"/>
    <row r="22" spans="1:8" ht="14.4" x14ac:dyDescent="0.3"/>
    <row r="23" spans="1:8" ht="14.4" x14ac:dyDescent="0.3"/>
    <row r="24" spans="1:8" ht="14.4" hidden="1" x14ac:dyDescent="0.3"/>
    <row r="25" spans="1:8" ht="14.4" hidden="1" x14ac:dyDescent="0.3"/>
    <row r="26" spans="1:8" ht="14.4" hidden="1" x14ac:dyDescent="0.3"/>
    <row r="27" spans="1:8" ht="14.4" hidden="1" x14ac:dyDescent="0.3"/>
    <row r="28" spans="1:8" ht="14.4" x14ac:dyDescent="0.3"/>
    <row r="29" spans="1:8" ht="14.4" x14ac:dyDescent="0.3"/>
    <row r="30" spans="1:8" ht="14.4" x14ac:dyDescent="0.3"/>
    <row r="31" spans="1:8" ht="14.4" x14ac:dyDescent="0.3"/>
    <row r="32" spans="1:8" ht="14.4" x14ac:dyDescent="0.3"/>
    <row r="33" ht="14.4" x14ac:dyDescent="0.3"/>
    <row r="34" ht="15" hidden="1" customHeight="1" x14ac:dyDescent="0.3"/>
    <row r="35" ht="15" hidden="1"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hidden="1" customHeight="1" x14ac:dyDescent="0.3"/>
    <row r="48" ht="15" hidden="1" customHeight="1" x14ac:dyDescent="0.3"/>
    <row r="49" ht="15" hidden="1" customHeight="1" x14ac:dyDescent="0.3"/>
    <row r="50" ht="15" hidden="1" customHeight="1" x14ac:dyDescent="0.3"/>
  </sheetData>
  <sheetProtection sheet="1" objects="1" scenarios="1" insertHyperlinks="0"/>
  <mergeCells count="18">
    <mergeCell ref="A16:G16"/>
    <mergeCell ref="A17:G17"/>
    <mergeCell ref="A13:A14"/>
    <mergeCell ref="A15:G15"/>
    <mergeCell ref="B14:F14"/>
    <mergeCell ref="B13:F13"/>
    <mergeCell ref="B11:F11"/>
    <mergeCell ref="B12:F12"/>
    <mergeCell ref="A2:H2"/>
    <mergeCell ref="A3:H3"/>
    <mergeCell ref="A4:H4"/>
    <mergeCell ref="B5:F5"/>
    <mergeCell ref="B6:F6"/>
    <mergeCell ref="B7:F7"/>
    <mergeCell ref="A6:A7"/>
    <mergeCell ref="B8:F8"/>
    <mergeCell ref="B9:F9"/>
    <mergeCell ref="B10:F10"/>
  </mergeCells>
  <dataValidations count="9">
    <dataValidation type="list" allowBlank="1" showInputMessage="1" showErrorMessage="1" prompt="Documentation of experience provided" sqref="G14">
      <formula1>"Yes,No,N/A"</formula1>
    </dataValidation>
    <dataValidation type="list" allowBlank="1" showInputMessage="1" showErrorMessage="1" prompt="Experience tab complete" sqref="G13">
      <formula1>"Yes,No"</formula1>
    </dataValidation>
    <dataValidation type="list" allowBlank="1" showInputMessage="1" showErrorMessage="1" prompt="Services tab complete" sqref="G12">
      <formula1>"Yes,No"</formula1>
    </dataValidation>
    <dataValidation type="list" allowBlank="1" showInputMessage="1" showErrorMessage="1" prompt="Outcomes tab complete" sqref="G11">
      <formula1>"Yes,No"</formula1>
    </dataValidation>
    <dataValidation type="list" allowBlank="1" showInputMessage="1" showErrorMessage="1" prompt="Homeless Subpopulations tab complete" sqref="G10">
      <formula1>"Yes,No"</formula1>
    </dataValidation>
    <dataValidation type="list" allowBlank="1" showInputMessage="1" showErrorMessage="1" prompt="CoC Recommendation Form" sqref="G9">
      <formula1>"Yes,No,N/A"</formula1>
    </dataValidation>
    <dataValidation type="list" allowBlank="1" showInputMessage="1" showErrorMessage="1" prompt="CoC Collaboration Complete" sqref="G8">
      <formula1>"Yes,No"</formula1>
    </dataValidation>
    <dataValidation type="list" allowBlank="1" showInputMessage="1" showErrorMessage="1" prompt="Local Gov Approval of ES Match provided" sqref="G7">
      <formula1>"Yes, To Be Submitted, No, N/A"</formula1>
    </dataValidation>
    <dataValidation type="list" allowBlank="1" showInputMessage="1" showErrorMessage="1" prompt="Funding Request and Match Budget Complete" sqref="G6">
      <formula1>"Yes,No"</formula1>
    </dataValidation>
  </dataValidations>
  <pageMargins left="0.25" right="0.25" top="8.3333333333333329E-2"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
  <sheetViews>
    <sheetView workbookViewId="0">
      <selection activeCell="A2" sqref="A2"/>
    </sheetView>
  </sheetViews>
  <sheetFormatPr defaultRowHeight="14.4" x14ac:dyDescent="0.3"/>
  <cols>
    <col min="14" max="14" width="17" customWidth="1"/>
  </cols>
  <sheetData>
    <row r="1" spans="1:41" x14ac:dyDescent="0.3">
      <c r="A1" t="s">
        <v>114</v>
      </c>
      <c r="B1" t="s">
        <v>115</v>
      </c>
      <c r="C1" t="s">
        <v>116</v>
      </c>
      <c r="D1" t="s">
        <v>117</v>
      </c>
      <c r="E1" t="s">
        <v>118</v>
      </c>
      <c r="F1" t="s">
        <v>119</v>
      </c>
      <c r="G1" t="s">
        <v>120</v>
      </c>
      <c r="H1" t="s">
        <v>121</v>
      </c>
      <c r="I1" t="s">
        <v>122</v>
      </c>
      <c r="J1" t="s">
        <v>123</v>
      </c>
      <c r="K1" t="s">
        <v>164</v>
      </c>
      <c r="L1" t="s">
        <v>165</v>
      </c>
      <c r="M1" t="s">
        <v>166</v>
      </c>
      <c r="N1" t="s">
        <v>124</v>
      </c>
      <c r="O1" t="s">
        <v>125</v>
      </c>
      <c r="P1" t="s">
        <v>126</v>
      </c>
      <c r="Q1" t="s">
        <v>127</v>
      </c>
      <c r="R1" t="s">
        <v>128</v>
      </c>
      <c r="S1" t="s">
        <v>129</v>
      </c>
      <c r="T1" t="s">
        <v>130</v>
      </c>
      <c r="U1" t="s">
        <v>131</v>
      </c>
      <c r="V1" t="s">
        <v>132</v>
      </c>
      <c r="W1" t="s">
        <v>133</v>
      </c>
      <c r="X1" t="s">
        <v>139</v>
      </c>
      <c r="Y1" t="s">
        <v>134</v>
      </c>
      <c r="Z1" t="s">
        <v>135</v>
      </c>
      <c r="AA1" t="s">
        <v>136</v>
      </c>
      <c r="AB1" t="s">
        <v>137</v>
      </c>
      <c r="AC1" t="s">
        <v>138</v>
      </c>
      <c r="AD1" t="s">
        <v>140</v>
      </c>
      <c r="AE1" t="s">
        <v>141</v>
      </c>
      <c r="AF1" t="s">
        <v>142</v>
      </c>
      <c r="AG1" t="s">
        <v>143</v>
      </c>
      <c r="AH1" t="s">
        <v>144</v>
      </c>
      <c r="AI1" t="s">
        <v>145</v>
      </c>
      <c r="AJ1" t="s">
        <v>146</v>
      </c>
      <c r="AK1" t="s">
        <v>147</v>
      </c>
      <c r="AL1" t="s">
        <v>148</v>
      </c>
      <c r="AM1" t="s">
        <v>149</v>
      </c>
      <c r="AN1" t="s">
        <v>150</v>
      </c>
      <c r="AO1" t="s">
        <v>151</v>
      </c>
    </row>
    <row r="2" spans="1:41" x14ac:dyDescent="0.3">
      <c r="A2" s="75">
        <f>'4-1 Funding and Match'!B4</f>
        <v>0</v>
      </c>
      <c r="B2" s="75" t="str">
        <f>'4-1 Funding and Match'!B5</f>
        <v>TX-500 San Antonio/Bexar County CoC</v>
      </c>
      <c r="C2" s="86">
        <f>'4-1 Funding and Match'!B10</f>
        <v>0</v>
      </c>
      <c r="D2" s="86">
        <f>'4-1 Funding and Match'!C10</f>
        <v>0</v>
      </c>
      <c r="E2" s="86">
        <f>'4-1 Funding and Match'!C12</f>
        <v>0</v>
      </c>
      <c r="F2" s="86">
        <f>'4-1 Funding and Match'!C13</f>
        <v>0</v>
      </c>
      <c r="G2" s="86">
        <f>'4-1 Funding and Match'!C14</f>
        <v>0</v>
      </c>
      <c r="H2" s="86">
        <f>'4-1 Funding and Match'!C15</f>
        <v>0</v>
      </c>
      <c r="I2" s="86">
        <f>'4-1 Funding and Match'!C16</f>
        <v>0</v>
      </c>
      <c r="J2" s="86">
        <f>'4-1 Funding and Match'!C17</f>
        <v>0</v>
      </c>
      <c r="K2" s="86">
        <f>'4-1 Funding and Match'!D20</f>
        <v>0</v>
      </c>
      <c r="L2" s="86">
        <f>'4-1 Funding and Match'!D21</f>
        <v>0</v>
      </c>
      <c r="M2" s="86">
        <f>'4-1 Funding and Match'!E22</f>
        <v>0</v>
      </c>
      <c r="N2">
        <f>'4-1 Funding and Match'!A26</f>
        <v>0</v>
      </c>
      <c r="O2">
        <f>'4-1 Funding and Match'!D28</f>
        <v>0</v>
      </c>
      <c r="P2">
        <f>'4-2 CoC Recommendation'!A11</f>
        <v>0</v>
      </c>
      <c r="Q2">
        <f>'4-3 Subpopulations'!H6</f>
        <v>0</v>
      </c>
      <c r="R2">
        <f>'4-3 Subpopulations'!H7</f>
        <v>0</v>
      </c>
      <c r="S2">
        <f>'4-3 Subpopulations'!A18</f>
        <v>0</v>
      </c>
      <c r="T2">
        <f>'4-4 Outcomes'!H7</f>
        <v>0</v>
      </c>
      <c r="U2">
        <f>'4-4 Outcomes'!A17</f>
        <v>0</v>
      </c>
      <c r="V2">
        <f>'4-5 Services'!A7</f>
        <v>0</v>
      </c>
      <c r="W2">
        <f>'4-5 Services'!A9</f>
        <v>0</v>
      </c>
      <c r="X2">
        <f>'4-5 Services'!A11</f>
        <v>0</v>
      </c>
      <c r="Y2">
        <f>'4-5 Services'!A13</f>
        <v>0</v>
      </c>
      <c r="Z2">
        <f>'4-5 Services'!A15</f>
        <v>0</v>
      </c>
      <c r="AA2">
        <f>'4-5 Services'!A17</f>
        <v>0</v>
      </c>
      <c r="AB2">
        <f>'4-5 Services'!A19</f>
        <v>0</v>
      </c>
      <c r="AC2">
        <f>'4-5 Services'!A21</f>
        <v>0</v>
      </c>
      <c r="AD2">
        <f>'4-5 Services'!A23</f>
        <v>0</v>
      </c>
      <c r="AE2">
        <f>'4-5 Services'!A30</f>
        <v>0</v>
      </c>
      <c r="AF2">
        <f>'4-6 Experience'!A13</f>
        <v>0</v>
      </c>
      <c r="AG2">
        <f>'4-7 Checklist and Score'!G6</f>
        <v>0</v>
      </c>
      <c r="AH2">
        <f>'4-7 Checklist and Score'!G7</f>
        <v>0</v>
      </c>
      <c r="AI2">
        <f>'4-7 Checklist and Score'!G8</f>
        <v>0</v>
      </c>
      <c r="AJ2">
        <f>'4-7 Checklist and Score'!G9</f>
        <v>0</v>
      </c>
      <c r="AK2">
        <f>'4-7 Checklist and Score'!G10</f>
        <v>0</v>
      </c>
      <c r="AL2">
        <f>'4-7 Checklist and Score'!G11</f>
        <v>0</v>
      </c>
      <c r="AM2">
        <f>'4-7 Checklist and Score'!G12</f>
        <v>0</v>
      </c>
      <c r="AN2">
        <f>'4-7 Checklist and Score'!G13</f>
        <v>0</v>
      </c>
      <c r="AO2">
        <f>'4-7 Checklist and Score'!G14</f>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HIDE-VLOOKUP</vt:lpstr>
      <vt:lpstr>4-1 Funding and Match</vt:lpstr>
      <vt:lpstr>4-2 CoC Recommendation</vt:lpstr>
      <vt:lpstr>4-3 Subpopulations</vt:lpstr>
      <vt:lpstr>4-4 Outcomes</vt:lpstr>
      <vt:lpstr>4-5 Services</vt:lpstr>
      <vt:lpstr>4-6 Experience</vt:lpstr>
      <vt:lpstr>4-7 Checklist and Score</vt:lpstr>
      <vt:lpstr>ESData</vt:lpstr>
      <vt:lpstr>'4-1 Funding and Match'!Print_Area</vt:lpstr>
      <vt:lpstr>'4-2 CoC Recommendation'!Print_Area</vt:lpstr>
      <vt:lpstr>'4-3 Subpopulations'!Print_Area</vt:lpstr>
      <vt:lpstr>'4-4 Outcomes'!Print_Area</vt:lpstr>
      <vt:lpstr>'4-5 Services'!Print_Area</vt:lpstr>
      <vt:lpstr>'4-6 Experience'!Print_Area</vt:lpstr>
      <vt:lpstr>'4-7 Checklist and Score'!Print_Area</vt:lpstr>
    </vt:vector>
  </TitlesOfParts>
  <Company>TDHCA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aversyp</dc:creator>
  <cp:lastModifiedBy>Mollie Lund</cp:lastModifiedBy>
  <dcterms:created xsi:type="dcterms:W3CDTF">2019-01-04T20:08:43Z</dcterms:created>
  <dcterms:modified xsi:type="dcterms:W3CDTF">2019-06-18T16:48:51Z</dcterms:modified>
</cp:coreProperties>
</file>